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5480" windowHeight="9120"/>
  </bookViews>
  <sheets>
    <sheet name="Folha1" sheetId="1" r:id="rId1"/>
    <sheet name="Folha2" sheetId="2" r:id="rId2"/>
    <sheet name="Folha3" sheetId="3" r:id="rId3"/>
  </sheets>
  <definedNames>
    <definedName name="COTAÇÃO">Folha2!$A$1:$A$5</definedName>
    <definedName name="Níveis">Folha2!$A$1:$A$5</definedName>
  </definedNames>
  <calcPr calcId="125725"/>
</workbook>
</file>

<file path=xl/calcChain.xml><?xml version="1.0" encoding="utf-8"?>
<calcChain xmlns="http://schemas.openxmlformats.org/spreadsheetml/2006/main">
  <c r="I28" i="1"/>
  <c r="K17" l="1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16"/>
  <c r="L16" s="1"/>
  <c r="L25" l="1"/>
  <c r="I26" s="1"/>
</calcChain>
</file>

<file path=xl/sharedStrings.xml><?xml version="1.0" encoding="utf-8"?>
<sst xmlns="http://schemas.openxmlformats.org/spreadsheetml/2006/main" count="45" uniqueCount="45">
  <si>
    <t>Interno</t>
  </si>
  <si>
    <t>Unidade Funcional</t>
  </si>
  <si>
    <t>Orientador</t>
  </si>
  <si>
    <t>PARÂMETROS</t>
  </si>
  <si>
    <t>PONDERAÇÃO</t>
  </si>
  <si>
    <t>COTAÇÃO/NIVEIS</t>
  </si>
  <si>
    <t>CAPACIDADE DE EXECUÇÃO TÉCNICA</t>
  </si>
  <si>
    <t>INTERESSE PELA VALORIZAÇÃO PROFISSIONAL</t>
  </si>
  <si>
    <t>Capacidade critica</t>
  </si>
  <si>
    <t>Atitude de aprendizagem</t>
  </si>
  <si>
    <t>RESPONSABILIDADE PROFISSIONAL</t>
  </si>
  <si>
    <t>Cumprimento das tarefas curriculares</t>
  </si>
  <si>
    <t>Atitude profissional</t>
  </si>
  <si>
    <t>RELAÇÕES HUMANAS NO TRABALHO</t>
  </si>
  <si>
    <t>CLASSIFICAÇÃO</t>
  </si>
  <si>
    <t>A</t>
  </si>
  <si>
    <t>B</t>
  </si>
  <si>
    <t>C</t>
  </si>
  <si>
    <t>D</t>
  </si>
  <si>
    <t>E</t>
  </si>
  <si>
    <t>AVALIAÇÃO DE DESEMPENHO - ESTÁGIO de Medicina Geral e Familiar 2</t>
  </si>
  <si>
    <t>Procedimentos preventivos</t>
  </si>
  <si>
    <t>Decisão diagnóstica</t>
  </si>
  <si>
    <t>Sistema de informação</t>
  </si>
  <si>
    <t>Comunicação e relação médico-doente</t>
  </si>
  <si>
    <t xml:space="preserve"> Instruções de preechimento   </t>
  </si>
  <si>
    <t>De acordo com os objectivos previstos para o estágio de Medicina Geral e Familiar 2 o interno desenvolveu múltiplas actividades e tarefas. O processo de acompanahmento realizado pelo orientador deve permitir a  emissão de juízos de valor relativos aos parâmetros abaixo indicados e explicitados no verso. Esta avaliação tem como finalidade viabilizar  a transição para o estágio seguinte, conforme previsto no Programa de Formação</t>
  </si>
  <si>
    <t xml:space="preserve">Início </t>
  </si>
  <si>
    <t>Termo</t>
  </si>
  <si>
    <t>ORIENTADOR</t>
  </si>
  <si>
    <t>(Interno)</t>
  </si>
  <si>
    <t>Tomei conhecimento _______________________________</t>
  </si>
  <si>
    <t xml:space="preserve">                                                    Nível A (máximo  Muito Bom) </t>
  </si>
  <si>
    <t xml:space="preserve">                                                    Nível C (intermédio - suficiente) </t>
  </si>
  <si>
    <t xml:space="preserve">                                                    Nível E (minimo - Muito Insuficiente)</t>
  </si>
  <si>
    <t>1.   No verso encontram-se enunciadas as definições dos parâmetros e sub-parâmetros</t>
  </si>
  <si>
    <t>2.  Para classificar cada parâmetro ou subparâmetro utiliza-se uma escala de 5 níveis</t>
  </si>
  <si>
    <t>3.  Encontram-se explicitados os critérios correspondentes aos níveis</t>
  </si>
  <si>
    <t>4.  Os niveis B e D estão implicitos e situam-se entre o seu anterior e o seguinte</t>
  </si>
  <si>
    <t>5.  A classificação de desmepenho é dada numa escala de 0 a 20, consideradas as ponderações definidas</t>
  </si>
  <si>
    <t xml:space="preserve">6.  A classificação (0 a 20) obtém-se utilizando este documento </t>
  </si>
  <si>
    <t>7.  Nas situações de classificação inferior a 10,0 valores, deverá o orientador fundamentar o plano de repetição do estágio recorrendo à análise parcelar e global das cotações/niveis atribuídos</t>
  </si>
  <si>
    <t>Data</t>
  </si>
  <si>
    <t>Cédula Profissional nº</t>
  </si>
  <si>
    <t>Assinatura _____________________________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</si>
</sst>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1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2" fillId="0" borderId="0" xfId="0" applyFont="1"/>
    <xf numFmtId="0" fontId="0" fillId="2" borderId="0" xfId="0" applyFill="1"/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0" fillId="3" borderId="0" xfId="0" applyFill="1" applyBorder="1" applyAlignme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textRotation="90" wrapText="1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Fill="1"/>
    <xf numFmtId="0" fontId="0" fillId="0" borderId="1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2" borderId="0" xfId="0" applyFont="1" applyFill="1" applyAlignment="1" applyProtection="1">
      <protection locked="0"/>
    </xf>
    <xf numFmtId="164" fontId="0" fillId="2" borderId="0" xfId="0" applyNumberFormat="1" applyFill="1" applyAlignment="1" applyProtection="1">
      <protection locked="0"/>
    </xf>
    <xf numFmtId="0" fontId="7" fillId="4" borderId="18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17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4" fillId="4" borderId="1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122794</xdr:colOff>
      <xdr:row>0</xdr:row>
      <xdr:rowOff>41277</xdr:rowOff>
    </xdr:from>
    <xdr:to>
      <xdr:col>8</xdr:col>
      <xdr:colOff>567528</xdr:colOff>
      <xdr:row>3</xdr:row>
      <xdr:rowOff>154456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794" y="41277"/>
          <a:ext cx="5598132" cy="684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88402</xdr:colOff>
      <xdr:row>45</xdr:row>
      <xdr:rowOff>41710</xdr:rowOff>
    </xdr:from>
    <xdr:to>
      <xdr:col>8</xdr:col>
      <xdr:colOff>764562</xdr:colOff>
      <xdr:row>94</xdr:row>
      <xdr:rowOff>72837</xdr:rowOff>
    </xdr:to>
    <xdr:pic>
      <xdr:nvPicPr>
        <xdr:cNvPr id="7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402" y="9533092"/>
          <a:ext cx="5360219" cy="925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288862</xdr:colOff>
      <xdr:row>0</xdr:row>
      <xdr:rowOff>106454</xdr:rowOff>
    </xdr:from>
    <xdr:ext cx="1806638" cy="274545"/>
    <xdr:sp macro="" textlink="">
      <xdr:nvSpPr>
        <xdr:cNvPr id="3" name="CaixaDeTexto 2"/>
        <xdr:cNvSpPr txBox="1"/>
      </xdr:nvSpPr>
      <xdr:spPr>
        <a:xfrm>
          <a:off x="1980950" y="106454"/>
          <a:ext cx="1806638" cy="27454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8</xdr:col>
      <xdr:colOff>74084</xdr:colOff>
      <xdr:row>1</xdr:row>
      <xdr:rowOff>21169</xdr:rowOff>
    </xdr:from>
    <xdr:to>
      <xdr:col>8</xdr:col>
      <xdr:colOff>679479</xdr:colOff>
      <xdr:row>3</xdr:row>
      <xdr:rowOff>179919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07001" y="211669"/>
          <a:ext cx="605395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523875</xdr:colOff>
      <xdr:row>49</xdr:row>
      <xdr:rowOff>19050</xdr:rowOff>
    </xdr:to>
    <xdr:pic>
      <xdr:nvPicPr>
        <xdr:cNvPr id="2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010275" cy="916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85"/>
  <sheetViews>
    <sheetView tabSelected="1" topLeftCell="A18" zoomScale="85" zoomScaleNormal="85" zoomScalePageLayoutView="90" workbookViewId="0">
      <selection activeCell="J26" sqref="J26"/>
    </sheetView>
  </sheetViews>
  <sheetFormatPr defaultRowHeight="15"/>
  <cols>
    <col min="1" max="1" width="9.140625" customWidth="1"/>
    <col min="2" max="2" width="7.28515625" customWidth="1"/>
    <col min="6" max="6" width="7.28515625" customWidth="1"/>
    <col min="7" max="7" width="9.42578125" customWidth="1"/>
    <col min="8" max="8" width="10.140625" customWidth="1"/>
    <col min="9" max="9" width="12.7109375" customWidth="1"/>
    <col min="11" max="12" width="0" hidden="1" customWidth="1"/>
  </cols>
  <sheetData>
    <row r="5" spans="1:12" ht="17.25">
      <c r="A5" s="64" t="s">
        <v>20</v>
      </c>
      <c r="B5" s="65"/>
      <c r="C5" s="65"/>
      <c r="D5" s="65"/>
      <c r="E5" s="65"/>
      <c r="F5" s="65"/>
      <c r="G5" s="65"/>
      <c r="H5" s="65"/>
      <c r="I5" s="65"/>
    </row>
    <row r="6" spans="1:12" ht="9.75" customHeight="1"/>
    <row r="7" spans="1:12">
      <c r="B7" s="2"/>
      <c r="C7" s="2"/>
      <c r="D7" s="9" t="s">
        <v>27</v>
      </c>
      <c r="E7" s="66"/>
      <c r="F7" s="66"/>
      <c r="G7" s="9" t="s">
        <v>28</v>
      </c>
      <c r="H7" s="66"/>
      <c r="I7" s="66"/>
    </row>
    <row r="8" spans="1:12" s="1" customFormat="1">
      <c r="B8" s="2"/>
      <c r="C8" s="2"/>
      <c r="D8" s="2"/>
      <c r="F8" s="2"/>
      <c r="G8" s="2"/>
      <c r="H8" s="2"/>
    </row>
    <row r="9" spans="1:12">
      <c r="A9" s="6" t="s">
        <v>0</v>
      </c>
      <c r="B9" s="66"/>
      <c r="C9" s="66"/>
      <c r="D9" s="66"/>
      <c r="E9" s="66"/>
      <c r="F9" s="66"/>
      <c r="G9" s="66"/>
      <c r="H9" s="66"/>
      <c r="I9" s="66"/>
    </row>
    <row r="11" spans="1:12">
      <c r="A11" s="67" t="s">
        <v>1</v>
      </c>
      <c r="B11" s="67"/>
      <c r="C11" s="66"/>
      <c r="D11" s="66"/>
      <c r="E11" s="68" t="s">
        <v>2</v>
      </c>
      <c r="F11" s="68"/>
      <c r="G11" s="66"/>
      <c r="H11" s="66"/>
      <c r="I11" s="66"/>
    </row>
    <row r="12" spans="1:12" ht="10.5" customHeight="1"/>
    <row r="13" spans="1:12" ht="50.25" customHeight="1">
      <c r="A13" s="52" t="s">
        <v>26</v>
      </c>
      <c r="B13" s="52"/>
      <c r="C13" s="52"/>
      <c r="D13" s="52"/>
      <c r="E13" s="52"/>
      <c r="F13" s="52"/>
      <c r="G13" s="52"/>
      <c r="H13" s="53"/>
      <c r="I13" s="53"/>
    </row>
    <row r="14" spans="1:12" ht="9.75" customHeight="1" thickBot="1"/>
    <row r="15" spans="1:12">
      <c r="A15" s="61" t="s">
        <v>3</v>
      </c>
      <c r="B15" s="62"/>
      <c r="C15" s="62"/>
      <c r="D15" s="62"/>
      <c r="E15" s="62"/>
      <c r="F15" s="62"/>
      <c r="G15" s="63"/>
      <c r="H15" s="10" t="s">
        <v>4</v>
      </c>
      <c r="I15" s="11" t="s">
        <v>5</v>
      </c>
    </row>
    <row r="16" spans="1:12" ht="12.75" customHeight="1">
      <c r="A16" s="54" t="s">
        <v>6</v>
      </c>
      <c r="B16" s="55"/>
      <c r="C16" s="55"/>
      <c r="D16" s="71" t="s">
        <v>21</v>
      </c>
      <c r="E16" s="71"/>
      <c r="F16" s="71"/>
      <c r="G16" s="71"/>
      <c r="H16" s="8">
        <v>1</v>
      </c>
      <c r="I16" s="34"/>
      <c r="K16">
        <f>IF(I16="A", 2,0)+IF(I16="B",1.5,0)+IF(I16="C",1,0)+IF(I16="D",0.5,0)+IF(I16="E",0,0)</f>
        <v>0</v>
      </c>
      <c r="L16">
        <f>H16*K16</f>
        <v>0</v>
      </c>
    </row>
    <row r="17" spans="1:12" ht="15.75" customHeight="1">
      <c r="A17" s="56"/>
      <c r="B17" s="55"/>
      <c r="C17" s="55"/>
      <c r="D17" s="71" t="s">
        <v>22</v>
      </c>
      <c r="E17" s="71"/>
      <c r="F17" s="71"/>
      <c r="G17" s="71"/>
      <c r="H17" s="8">
        <v>1</v>
      </c>
      <c r="I17" s="34"/>
      <c r="K17">
        <f t="shared" ref="K17:K24" si="0">IF(I17="A", 2,0)+IF(I17="B",1.5,0)+IF(I17="C",1,0)+IF(I17="D",0.5,0)+IF(I17="E",0,0)</f>
        <v>0</v>
      </c>
      <c r="L17">
        <f t="shared" ref="L17:L24" si="1">H17*K17</f>
        <v>0</v>
      </c>
    </row>
    <row r="18" spans="1:12" ht="12.75" customHeight="1">
      <c r="A18" s="56"/>
      <c r="B18" s="55"/>
      <c r="C18" s="55"/>
      <c r="D18" s="71" t="s">
        <v>23</v>
      </c>
      <c r="E18" s="71"/>
      <c r="F18" s="71"/>
      <c r="G18" s="71"/>
      <c r="H18" s="8">
        <v>1</v>
      </c>
      <c r="I18" s="34"/>
      <c r="K18">
        <f t="shared" si="0"/>
        <v>0</v>
      </c>
      <c r="L18">
        <f t="shared" si="1"/>
        <v>0</v>
      </c>
    </row>
    <row r="19" spans="1:12" ht="16.5" customHeight="1">
      <c r="A19" s="56"/>
      <c r="B19" s="55"/>
      <c r="C19" s="55"/>
      <c r="D19" s="71" t="s">
        <v>24</v>
      </c>
      <c r="E19" s="71"/>
      <c r="F19" s="71"/>
      <c r="G19" s="71"/>
      <c r="H19" s="8">
        <v>1</v>
      </c>
      <c r="I19" s="34"/>
      <c r="K19">
        <f t="shared" si="0"/>
        <v>0</v>
      </c>
      <c r="L19">
        <f t="shared" si="1"/>
        <v>0</v>
      </c>
    </row>
    <row r="20" spans="1:12" ht="14.25" customHeight="1">
      <c r="A20" s="54" t="s">
        <v>7</v>
      </c>
      <c r="B20" s="57"/>
      <c r="C20" s="57"/>
      <c r="D20" s="71" t="s">
        <v>8</v>
      </c>
      <c r="E20" s="71"/>
      <c r="F20" s="71"/>
      <c r="G20" s="71"/>
      <c r="H20" s="8">
        <v>1</v>
      </c>
      <c r="I20" s="34"/>
      <c r="K20">
        <f t="shared" si="0"/>
        <v>0</v>
      </c>
      <c r="L20">
        <f t="shared" si="1"/>
        <v>0</v>
      </c>
    </row>
    <row r="21" spans="1:12" ht="15" customHeight="1">
      <c r="A21" s="58"/>
      <c r="B21" s="59"/>
      <c r="C21" s="59"/>
      <c r="D21" s="72" t="s">
        <v>9</v>
      </c>
      <c r="E21" s="72"/>
      <c r="F21" s="72"/>
      <c r="G21" s="72"/>
      <c r="H21" s="8">
        <v>1</v>
      </c>
      <c r="I21" s="34"/>
      <c r="K21">
        <f t="shared" si="0"/>
        <v>0</v>
      </c>
      <c r="L21">
        <f t="shared" si="1"/>
        <v>0</v>
      </c>
    </row>
    <row r="22" spans="1:12" ht="12.75" customHeight="1">
      <c r="A22" s="54" t="s">
        <v>10</v>
      </c>
      <c r="B22" s="57"/>
      <c r="C22" s="57"/>
      <c r="D22" s="71" t="s">
        <v>11</v>
      </c>
      <c r="E22" s="71"/>
      <c r="F22" s="71"/>
      <c r="G22" s="71"/>
      <c r="H22" s="8">
        <v>1.5</v>
      </c>
      <c r="I22" s="34"/>
      <c r="K22">
        <f t="shared" si="0"/>
        <v>0</v>
      </c>
      <c r="L22">
        <f t="shared" si="1"/>
        <v>0</v>
      </c>
    </row>
    <row r="23" spans="1:12" ht="12.75" customHeight="1">
      <c r="A23" s="60"/>
      <c r="B23" s="57"/>
      <c r="C23" s="57"/>
      <c r="D23" s="71" t="s">
        <v>12</v>
      </c>
      <c r="E23" s="71"/>
      <c r="F23" s="71"/>
      <c r="G23" s="71"/>
      <c r="H23" s="8">
        <v>1.5</v>
      </c>
      <c r="I23" s="34"/>
      <c r="K23">
        <f t="shared" si="0"/>
        <v>0</v>
      </c>
      <c r="L23">
        <f t="shared" si="1"/>
        <v>0</v>
      </c>
    </row>
    <row r="24" spans="1:12" ht="16.5" customHeight="1" thickBot="1">
      <c r="A24" s="73" t="s">
        <v>13</v>
      </c>
      <c r="B24" s="74"/>
      <c r="C24" s="74"/>
      <c r="D24" s="74"/>
      <c r="E24" s="74"/>
      <c r="F24" s="74"/>
      <c r="G24" s="74"/>
      <c r="H24" s="12">
        <v>1</v>
      </c>
      <c r="I24" s="35"/>
      <c r="K24">
        <f t="shared" si="0"/>
        <v>0</v>
      </c>
      <c r="L24">
        <f t="shared" si="1"/>
        <v>0</v>
      </c>
    </row>
    <row r="25" spans="1:12" ht="8.25" customHeight="1">
      <c r="L25">
        <f>SUM(L16:L24)</f>
        <v>0</v>
      </c>
    </row>
    <row r="26" spans="1:12">
      <c r="D26" s="1"/>
      <c r="E26" s="1"/>
      <c r="F26" s="76" t="s">
        <v>14</v>
      </c>
      <c r="G26" s="76"/>
      <c r="H26" s="4"/>
      <c r="I26" s="7">
        <f>L25</f>
        <v>0</v>
      </c>
    </row>
    <row r="27" spans="1:12" ht="18.75" customHeight="1"/>
    <row r="28" spans="1:12" ht="19.5" customHeight="1">
      <c r="A28" s="77" t="s">
        <v>29</v>
      </c>
      <c r="B28" s="78"/>
      <c r="C28" s="6"/>
      <c r="D28" s="6"/>
      <c r="E28" s="6"/>
      <c r="F28" s="6"/>
      <c r="G28" s="6"/>
      <c r="H28" s="39" t="s">
        <v>42</v>
      </c>
      <c r="I28" s="42">
        <f ca="1">TODAY()</f>
        <v>42524</v>
      </c>
    </row>
    <row r="29" spans="1:12" ht="20.25" customHeight="1">
      <c r="A29" s="37"/>
      <c r="B29" s="38"/>
      <c r="C29" s="36"/>
      <c r="D29" s="36"/>
      <c r="E29" s="36"/>
      <c r="F29" s="36"/>
      <c r="G29" s="36"/>
      <c r="H29" s="39"/>
      <c r="I29" s="39"/>
    </row>
    <row r="30" spans="1:12" ht="18.75" customHeight="1">
      <c r="A30" s="78" t="s">
        <v>44</v>
      </c>
      <c r="B30" s="78"/>
      <c r="C30" s="78"/>
      <c r="D30" s="78"/>
      <c r="E30" s="69" t="s">
        <v>43</v>
      </c>
      <c r="F30" s="69"/>
      <c r="G30" s="69"/>
      <c r="H30" s="41"/>
      <c r="I30" s="40"/>
    </row>
    <row r="31" spans="1:12" ht="39.75" customHeight="1">
      <c r="B31" s="6"/>
      <c r="C31" s="6"/>
      <c r="D31" s="6"/>
      <c r="E31" s="65" t="s">
        <v>31</v>
      </c>
      <c r="F31" s="75"/>
      <c r="G31" s="75"/>
      <c r="H31" s="75"/>
      <c r="I31" s="75"/>
    </row>
    <row r="32" spans="1:12" ht="9.75" customHeight="1">
      <c r="I32" s="13" t="s">
        <v>30</v>
      </c>
    </row>
    <row r="33" spans="1:9" ht="18" customHeight="1" thickBot="1">
      <c r="A33" s="70"/>
      <c r="B33" s="70"/>
      <c r="C33" s="70"/>
      <c r="D33" s="70"/>
      <c r="E33" s="70"/>
      <c r="F33" s="70"/>
      <c r="G33" s="70"/>
      <c r="H33" s="70"/>
      <c r="I33" s="70"/>
    </row>
    <row r="34" spans="1:9" ht="15" customHeight="1">
      <c r="A34" s="49" t="s">
        <v>25</v>
      </c>
      <c r="B34" s="50"/>
      <c r="C34" s="50"/>
      <c r="D34" s="50"/>
      <c r="E34" s="50"/>
      <c r="F34" s="50"/>
      <c r="G34" s="50"/>
      <c r="H34" s="50"/>
      <c r="I34" s="51"/>
    </row>
    <row r="35" spans="1:9" ht="22.5" customHeight="1">
      <c r="A35" s="46" t="s">
        <v>35</v>
      </c>
      <c r="B35" s="47"/>
      <c r="C35" s="47"/>
      <c r="D35" s="47"/>
      <c r="E35" s="47"/>
      <c r="F35" s="47"/>
      <c r="G35" s="47"/>
      <c r="H35" s="47"/>
      <c r="I35" s="48"/>
    </row>
    <row r="36" spans="1:9" ht="13.5" customHeight="1">
      <c r="A36" s="46" t="s">
        <v>36</v>
      </c>
      <c r="B36" s="47"/>
      <c r="C36" s="47"/>
      <c r="D36" s="47"/>
      <c r="E36" s="47"/>
      <c r="F36" s="47"/>
      <c r="G36" s="47"/>
      <c r="H36" s="47"/>
      <c r="I36" s="48"/>
    </row>
    <row r="37" spans="1:9" ht="13.5" customHeight="1">
      <c r="A37" s="46" t="s">
        <v>37</v>
      </c>
      <c r="B37" s="47"/>
      <c r="C37" s="47"/>
      <c r="D37" s="47"/>
      <c r="E37" s="47"/>
      <c r="F37" s="47"/>
      <c r="G37" s="47"/>
      <c r="H37" s="47"/>
      <c r="I37" s="48"/>
    </row>
    <row r="38" spans="1:9" ht="13.5" customHeight="1">
      <c r="A38" s="46" t="s">
        <v>32</v>
      </c>
      <c r="B38" s="47"/>
      <c r="C38" s="47"/>
      <c r="D38" s="47"/>
      <c r="E38" s="47"/>
      <c r="F38" s="47"/>
      <c r="G38" s="47"/>
      <c r="H38" s="47"/>
      <c r="I38" s="48"/>
    </row>
    <row r="39" spans="1:9" ht="13.5" customHeight="1">
      <c r="A39" s="46" t="s">
        <v>33</v>
      </c>
      <c r="B39" s="47"/>
      <c r="C39" s="47"/>
      <c r="D39" s="47"/>
      <c r="E39" s="47"/>
      <c r="F39" s="47"/>
      <c r="G39" s="47"/>
      <c r="H39" s="47"/>
      <c r="I39" s="48"/>
    </row>
    <row r="40" spans="1:9" ht="13.5" customHeight="1">
      <c r="A40" s="46" t="s">
        <v>34</v>
      </c>
      <c r="B40" s="47"/>
      <c r="C40" s="47"/>
      <c r="D40" s="47"/>
      <c r="E40" s="47"/>
      <c r="F40" s="47"/>
      <c r="G40" s="47"/>
      <c r="H40" s="47"/>
      <c r="I40" s="48"/>
    </row>
    <row r="41" spans="1:9" ht="13.5" customHeight="1">
      <c r="A41" s="46" t="s">
        <v>38</v>
      </c>
      <c r="B41" s="47"/>
      <c r="C41" s="47"/>
      <c r="D41" s="47"/>
      <c r="E41" s="47"/>
      <c r="F41" s="47"/>
      <c r="G41" s="47"/>
      <c r="H41" s="47"/>
      <c r="I41" s="48"/>
    </row>
    <row r="42" spans="1:9" ht="13.5" customHeight="1">
      <c r="A42" s="46" t="s">
        <v>39</v>
      </c>
      <c r="B42" s="47"/>
      <c r="C42" s="47"/>
      <c r="D42" s="47"/>
      <c r="E42" s="47"/>
      <c r="F42" s="47"/>
      <c r="G42" s="47"/>
      <c r="H42" s="47"/>
      <c r="I42" s="48"/>
    </row>
    <row r="43" spans="1:9" ht="13.5" customHeight="1">
      <c r="A43" s="46" t="s">
        <v>40</v>
      </c>
      <c r="B43" s="47"/>
      <c r="C43" s="47"/>
      <c r="D43" s="47"/>
      <c r="E43" s="47"/>
      <c r="F43" s="47"/>
      <c r="G43" s="47"/>
      <c r="H43" s="47"/>
      <c r="I43" s="48"/>
    </row>
    <row r="44" spans="1:9" ht="22.5" customHeight="1" thickBot="1">
      <c r="A44" s="43" t="s">
        <v>41</v>
      </c>
      <c r="B44" s="44"/>
      <c r="C44" s="44"/>
      <c r="D44" s="44"/>
      <c r="E44" s="44"/>
      <c r="F44" s="44"/>
      <c r="G44" s="44"/>
      <c r="H44" s="44"/>
      <c r="I44" s="45"/>
    </row>
    <row r="45" spans="1:9" ht="32.25" customHeight="1"/>
    <row r="85" ht="6" customHeight="1"/>
  </sheetData>
  <sheetProtection password="C134" sheet="1" objects="1" scenarios="1"/>
  <mergeCells count="39">
    <mergeCell ref="E30:G30"/>
    <mergeCell ref="A33:I33"/>
    <mergeCell ref="D16:G16"/>
    <mergeCell ref="D17:G17"/>
    <mergeCell ref="D18:G18"/>
    <mergeCell ref="D19:G19"/>
    <mergeCell ref="D20:G20"/>
    <mergeCell ref="D21:G21"/>
    <mergeCell ref="D22:G22"/>
    <mergeCell ref="D23:G23"/>
    <mergeCell ref="A24:G24"/>
    <mergeCell ref="E31:I31"/>
    <mergeCell ref="F26:G26"/>
    <mergeCell ref="A28:B28"/>
    <mergeCell ref="A30:D30"/>
    <mergeCell ref="A5:I5"/>
    <mergeCell ref="E7:F7"/>
    <mergeCell ref="H7:I7"/>
    <mergeCell ref="B9:I9"/>
    <mergeCell ref="A11:B11"/>
    <mergeCell ref="E11:F11"/>
    <mergeCell ref="G11:I11"/>
    <mergeCell ref="C11:D11"/>
    <mergeCell ref="A13:I13"/>
    <mergeCell ref="A16:C19"/>
    <mergeCell ref="A20:C21"/>
    <mergeCell ref="A22:C23"/>
    <mergeCell ref="A15:G15"/>
    <mergeCell ref="A34:I34"/>
    <mergeCell ref="A35:I35"/>
    <mergeCell ref="A36:I36"/>
    <mergeCell ref="A38:I38"/>
    <mergeCell ref="A37:I37"/>
    <mergeCell ref="A44:I44"/>
    <mergeCell ref="A39:I39"/>
    <mergeCell ref="A40:I40"/>
    <mergeCell ref="A41:I41"/>
    <mergeCell ref="A42:I42"/>
    <mergeCell ref="A43:I43"/>
  </mergeCells>
  <dataValidations count="1">
    <dataValidation type="list" allowBlank="1" showInputMessage="1" showErrorMessage="1" sqref="I16:I24">
      <formula1>Níveis</formula1>
    </dataValidation>
  </dataValidations>
  <pageMargins left="0.70866141732283472" right="0.70866141732283472" top="1.2598425196850394" bottom="0.35433070866141736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zoomScale="80" zoomScaleNormal="80" workbookViewId="0">
      <selection activeCell="C7" sqref="C7"/>
    </sheetView>
  </sheetViews>
  <sheetFormatPr defaultRowHeight="11.25"/>
  <cols>
    <col min="1" max="1" width="9.7109375" style="3" customWidth="1"/>
    <col min="2" max="2" width="9.140625" style="3"/>
    <col min="3" max="3" width="17" style="3" customWidth="1"/>
    <col min="4" max="4" width="16.42578125" style="3" customWidth="1"/>
    <col min="5" max="6" width="9.140625" style="3"/>
    <col min="7" max="7" width="22.85546875" style="3" customWidth="1"/>
    <col min="8" max="9" width="3.140625" style="3" customWidth="1"/>
    <col min="10" max="16384" width="9.140625" style="3"/>
  </cols>
  <sheetData>
    <row r="1" spans="1:9" ht="15">
      <c r="A1" s="22" t="s">
        <v>15</v>
      </c>
      <c r="B1" s="21"/>
      <c r="C1" s="21"/>
      <c r="D1" s="21"/>
      <c r="E1" s="17"/>
      <c r="F1" s="17"/>
      <c r="G1" s="17"/>
      <c r="H1" s="17"/>
      <c r="I1" s="17"/>
    </row>
    <row r="2" spans="1:9" ht="24.95" customHeight="1">
      <c r="A2" s="26" t="s">
        <v>16</v>
      </c>
      <c r="B2" s="23"/>
      <c r="C2" s="24"/>
      <c r="D2" s="25"/>
      <c r="E2" s="18"/>
      <c r="F2" s="18"/>
      <c r="G2" s="18"/>
      <c r="H2" s="5"/>
      <c r="I2" s="14"/>
    </row>
    <row r="3" spans="1:9" ht="24.95" customHeight="1">
      <c r="A3" s="26" t="s">
        <v>17</v>
      </c>
      <c r="B3" s="24"/>
      <c r="C3" s="24"/>
      <c r="D3" s="25"/>
      <c r="E3" s="18"/>
      <c r="F3" s="18"/>
      <c r="G3" s="18"/>
      <c r="H3" s="5"/>
      <c r="I3" s="15"/>
    </row>
    <row r="4" spans="1:9" ht="24.95" customHeight="1">
      <c r="A4" s="26" t="s">
        <v>18</v>
      </c>
      <c r="B4" s="24"/>
      <c r="C4" s="24"/>
      <c r="D4" s="25"/>
      <c r="E4" s="18"/>
      <c r="F4" s="18"/>
      <c r="G4" s="18"/>
      <c r="H4" s="5"/>
      <c r="I4" s="16"/>
    </row>
    <row r="5" spans="1:9" ht="24.95" customHeight="1">
      <c r="A5" s="26" t="s">
        <v>19</v>
      </c>
      <c r="B5" s="23"/>
      <c r="C5" s="23"/>
      <c r="D5" s="27"/>
      <c r="E5" s="19"/>
      <c r="F5" s="19"/>
      <c r="G5" s="19"/>
      <c r="H5" s="5"/>
      <c r="I5" s="14"/>
    </row>
    <row r="6" spans="1:9" ht="24.95" customHeight="1">
      <c r="B6" s="23"/>
      <c r="C6" s="23"/>
      <c r="D6" s="27"/>
      <c r="E6" s="19"/>
      <c r="F6" s="19"/>
      <c r="G6" s="19"/>
      <c r="H6" s="5"/>
      <c r="I6" s="14"/>
    </row>
    <row r="7" spans="1:9" ht="52.5" customHeight="1">
      <c r="A7" s="28"/>
      <c r="B7" s="24"/>
      <c r="C7" s="24"/>
      <c r="D7" s="29"/>
      <c r="E7" s="20"/>
      <c r="F7" s="20"/>
      <c r="G7" s="20"/>
      <c r="H7" s="5"/>
      <c r="I7" s="14"/>
    </row>
    <row r="8" spans="1:9" ht="19.5" customHeight="1">
      <c r="A8" s="28"/>
      <c r="B8" s="30"/>
      <c r="C8" s="24"/>
      <c r="D8" s="27"/>
      <c r="E8" s="19"/>
      <c r="F8" s="19"/>
      <c r="G8" s="19"/>
      <c r="H8" s="5"/>
      <c r="I8" s="14"/>
    </row>
    <row r="9" spans="1:9" ht="28.5" customHeight="1">
      <c r="A9" s="28"/>
      <c r="B9" s="24"/>
      <c r="C9" s="24"/>
      <c r="D9" s="27"/>
      <c r="E9" s="19"/>
      <c r="F9" s="19"/>
      <c r="G9" s="19"/>
      <c r="H9" s="5"/>
      <c r="I9" s="14"/>
    </row>
    <row r="10" spans="1:9" ht="39.75" customHeight="1">
      <c r="A10" s="28"/>
      <c r="B10" s="24"/>
      <c r="C10" s="24"/>
      <c r="D10" s="27"/>
      <c r="E10" s="19"/>
      <c r="F10" s="19"/>
      <c r="G10" s="19"/>
      <c r="H10" s="5"/>
      <c r="I10" s="14"/>
    </row>
    <row r="11" spans="1:9" ht="25.5" customHeight="1">
      <c r="A11" s="31"/>
      <c r="B11" s="23"/>
      <c r="C11" s="24"/>
      <c r="D11" s="25"/>
      <c r="E11" s="18"/>
      <c r="F11" s="18"/>
      <c r="G11" s="18"/>
      <c r="H11" s="5"/>
      <c r="I11" s="14"/>
    </row>
    <row r="12" spans="1:9" ht="21.75" customHeight="1">
      <c r="A12" s="28"/>
      <c r="B12" s="24"/>
      <c r="C12" s="24"/>
      <c r="D12" s="27"/>
      <c r="E12" s="19"/>
      <c r="F12" s="19"/>
      <c r="G12" s="19"/>
      <c r="H12" s="5"/>
      <c r="I12" s="14"/>
    </row>
    <row r="13" spans="1:9" ht="25.5" customHeight="1">
      <c r="A13" s="28"/>
      <c r="B13" s="24"/>
      <c r="C13" s="24"/>
      <c r="D13" s="27"/>
      <c r="E13" s="19"/>
      <c r="F13" s="19"/>
      <c r="G13" s="19"/>
      <c r="H13" s="5"/>
      <c r="I13" s="14"/>
    </row>
    <row r="14" spans="1:9" ht="34.5" customHeight="1">
      <c r="A14" s="28"/>
      <c r="B14" s="23"/>
      <c r="C14" s="24"/>
      <c r="D14" s="29"/>
      <c r="E14" s="20"/>
      <c r="F14" s="20"/>
      <c r="G14" s="20"/>
      <c r="H14" s="5"/>
      <c r="I14" s="14"/>
    </row>
    <row r="15" spans="1:9" ht="33.75" customHeight="1">
      <c r="A15" s="28"/>
      <c r="B15" s="24"/>
      <c r="C15" s="24"/>
      <c r="D15" s="27"/>
      <c r="E15" s="19"/>
      <c r="F15" s="19"/>
      <c r="G15" s="19"/>
      <c r="H15" s="5"/>
      <c r="I15" s="14"/>
    </row>
    <row r="16" spans="1:9" ht="25.5" customHeight="1">
      <c r="A16" s="28"/>
      <c r="B16" s="24"/>
      <c r="C16" s="24"/>
      <c r="D16" s="27"/>
      <c r="E16" s="19"/>
      <c r="F16" s="19"/>
      <c r="G16" s="19"/>
      <c r="H16" s="5"/>
      <c r="I16" s="14"/>
    </row>
    <row r="17" spans="1:9" ht="20.25" customHeight="1">
      <c r="A17" s="31"/>
      <c r="B17" s="23"/>
      <c r="C17" s="24"/>
      <c r="D17" s="27"/>
      <c r="E17" s="19"/>
      <c r="F17" s="19"/>
      <c r="G17" s="19"/>
      <c r="H17" s="5"/>
      <c r="I17" s="14"/>
    </row>
    <row r="18" spans="1:9" ht="23.25" customHeight="1">
      <c r="A18" s="28"/>
      <c r="B18" s="24"/>
      <c r="C18" s="24"/>
      <c r="D18" s="27"/>
      <c r="E18" s="19"/>
      <c r="F18" s="19"/>
      <c r="G18" s="19"/>
      <c r="H18" s="5"/>
      <c r="I18" s="14"/>
    </row>
    <row r="19" spans="1:9" ht="29.25" customHeight="1">
      <c r="A19" s="28"/>
      <c r="B19" s="24"/>
      <c r="C19" s="24"/>
      <c r="D19" s="27"/>
      <c r="E19" s="19"/>
      <c r="F19" s="19"/>
      <c r="G19" s="19"/>
      <c r="H19" s="5"/>
      <c r="I19" s="14"/>
    </row>
    <row r="20" spans="1:9" ht="23.25" customHeight="1">
      <c r="A20" s="28"/>
      <c r="B20" s="23"/>
      <c r="C20" s="24"/>
      <c r="D20" s="27"/>
      <c r="E20" s="19"/>
      <c r="F20" s="19"/>
      <c r="G20" s="19"/>
      <c r="H20" s="5"/>
      <c r="I20" s="14"/>
    </row>
    <row r="21" spans="1:9" ht="26.25" customHeight="1">
      <c r="A21" s="28"/>
      <c r="B21" s="24"/>
      <c r="C21" s="24"/>
      <c r="D21" s="27"/>
      <c r="E21" s="19"/>
      <c r="F21" s="19"/>
      <c r="G21" s="19"/>
      <c r="H21" s="5"/>
      <c r="I21" s="14"/>
    </row>
    <row r="22" spans="1:9" ht="42.75" customHeight="1">
      <c r="A22" s="28"/>
      <c r="B22" s="24"/>
      <c r="C22" s="24"/>
      <c r="D22" s="27"/>
      <c r="E22" s="19"/>
      <c r="F22" s="19"/>
      <c r="G22" s="19"/>
      <c r="H22" s="5"/>
      <c r="I22" s="14"/>
    </row>
    <row r="23" spans="1:9" ht="33.75" customHeight="1">
      <c r="A23" s="31"/>
      <c r="B23" s="32"/>
      <c r="C23" s="24"/>
      <c r="D23" s="27"/>
      <c r="E23" s="19"/>
      <c r="F23" s="19"/>
      <c r="G23" s="19"/>
      <c r="H23" s="5"/>
      <c r="I23" s="14"/>
    </row>
    <row r="24" spans="1:9" ht="26.25" customHeight="1">
      <c r="A24" s="28"/>
      <c r="B24" s="24"/>
      <c r="C24" s="24"/>
      <c r="D24" s="27"/>
      <c r="E24" s="19"/>
      <c r="F24" s="19"/>
      <c r="G24" s="19"/>
      <c r="H24" s="5"/>
      <c r="I24" s="14"/>
    </row>
    <row r="25" spans="1:9" ht="32.25" customHeight="1">
      <c r="A25" s="28"/>
      <c r="B25" s="24"/>
      <c r="C25" s="24"/>
      <c r="D25" s="25"/>
      <c r="E25" s="18"/>
      <c r="F25" s="18"/>
      <c r="G25" s="18"/>
      <c r="H25" s="5"/>
      <c r="I25" s="14"/>
    </row>
    <row r="26" spans="1:9">
      <c r="A26" s="33"/>
      <c r="B26" s="33"/>
      <c r="C26" s="33"/>
      <c r="D26" s="33"/>
    </row>
  </sheetData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D1CF5F6B35C45BD366737907A082D" ma:contentTypeVersion="1" ma:contentTypeDescription="Criar um novo documento." ma:contentTypeScope="" ma:versionID="57482ee6c4c9314e63dec887d46484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AA425D-0FF3-4C26-B2AF-CF9057498886}"/>
</file>

<file path=customXml/itemProps2.xml><?xml version="1.0" encoding="utf-8"?>
<ds:datastoreItem xmlns:ds="http://schemas.openxmlformats.org/officeDocument/2006/customXml" ds:itemID="{B153F7AD-ED6A-444A-8F51-86B39A668565}"/>
</file>

<file path=customXml/itemProps3.xml><?xml version="1.0" encoding="utf-8"?>
<ds:datastoreItem xmlns:ds="http://schemas.openxmlformats.org/officeDocument/2006/customXml" ds:itemID="{8A0F931B-0719-4A3E-AE85-E25D6A0FD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Folha1</vt:lpstr>
      <vt:lpstr>Folha2</vt:lpstr>
      <vt:lpstr>Folha3</vt:lpstr>
      <vt:lpstr>COTAÇÃO</vt:lpstr>
      <vt:lpstr>Níveis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utilizador</dc:creator>
  <cp:lastModifiedBy>Valued Acer Customer</cp:lastModifiedBy>
  <cp:lastPrinted>2016-06-03T16:09:13Z</cp:lastPrinted>
  <dcterms:created xsi:type="dcterms:W3CDTF">2015-12-31T15:51:05Z</dcterms:created>
  <dcterms:modified xsi:type="dcterms:W3CDTF">2016-06-03T19:52:27Z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0x010100D70D1CF5F6B35C45BD366737907A082D</vt:lpwstr>
  </property>
</Properties>
</file>