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480" windowHeight="9120"/>
  </bookViews>
  <sheets>
    <sheet name="Folha1" sheetId="1" r:id="rId1"/>
    <sheet name="Folha2" sheetId="5" r:id="rId2"/>
  </sheets>
  <definedNames>
    <definedName name="Níveis">Folha2!$A$1:$A$5</definedName>
  </definedNames>
  <calcPr calcId="125725"/>
</workbook>
</file>

<file path=xl/calcChain.xml><?xml version="1.0" encoding="utf-8"?>
<calcChain xmlns="http://schemas.openxmlformats.org/spreadsheetml/2006/main">
  <c r="I29" i="1"/>
  <c r="M20" l="1"/>
  <c r="M22"/>
  <c r="L19"/>
  <c r="M19" s="1"/>
  <c r="L20"/>
  <c r="L21"/>
  <c r="M21" s="1"/>
  <c r="L22"/>
  <c r="L23"/>
  <c r="M23" s="1"/>
  <c r="L18"/>
  <c r="M18" s="1"/>
  <c r="M24" l="1"/>
  <c r="I25" s="1"/>
</calcChain>
</file>

<file path=xl/sharedStrings.xml><?xml version="1.0" encoding="utf-8"?>
<sst xmlns="http://schemas.openxmlformats.org/spreadsheetml/2006/main" count="44" uniqueCount="44">
  <si>
    <t>Interno</t>
  </si>
  <si>
    <t>Unidade Funcional</t>
  </si>
  <si>
    <t>Orientador</t>
  </si>
  <si>
    <t>PARÂMETROS</t>
  </si>
  <si>
    <t>PONDERAÇÃO</t>
  </si>
  <si>
    <t>COTAÇÃO/NIVEIS</t>
  </si>
  <si>
    <t>CAPACIDADE DE EXECUÇÃO TÉCNICA</t>
  </si>
  <si>
    <t>INTERESSE PELA VALORIZAÇÃO PROFISSIONAL</t>
  </si>
  <si>
    <t>Capacidade critica</t>
  </si>
  <si>
    <t>Atitude de aprendizagem</t>
  </si>
  <si>
    <t>RESPONSABILIDADE PROFISSIONAL</t>
  </si>
  <si>
    <t>Cumprimento das tarefas curriculares</t>
  </si>
  <si>
    <t>Atitude profissional</t>
  </si>
  <si>
    <t>RELAÇÕES HUMANAS NO TRABALHO</t>
  </si>
  <si>
    <t>CLASSIFICAÇÃO</t>
  </si>
  <si>
    <t>Serviço (assinatura e carimbo)</t>
  </si>
  <si>
    <t>Direcção Internato Hospital (assinatura e carimbo</t>
  </si>
  <si>
    <t xml:space="preserve"> Instruções de preechimento   </t>
  </si>
  <si>
    <t>AVALIAÇÃO DE DESEMPENHO - ESTÁGIO de</t>
  </si>
  <si>
    <t>Local (Hospital / Serviço)</t>
  </si>
  <si>
    <t>Termo</t>
  </si>
  <si>
    <t>Inicio</t>
  </si>
  <si>
    <t>RESPONSÁVEL DO ESTÁGIO</t>
  </si>
  <si>
    <t>Cédula Profissional nº</t>
  </si>
  <si>
    <t xml:space="preserve">Data </t>
  </si>
  <si>
    <t>Assinatura _______________________________</t>
  </si>
  <si>
    <t>(Interno)</t>
  </si>
  <si>
    <t>Tomei conhecimento _____________________________________</t>
  </si>
  <si>
    <t>2.  Para classificar cada parâmetro ou subparâmetro utiliza-se uma escala de 5 níveis</t>
  </si>
  <si>
    <t>1.   No verso encontram-se enunciadas as definições dos parâmetros e sub-parâmetros</t>
  </si>
  <si>
    <t>3.  Encontram-se explicitados os critérios correspondentes aos níveis</t>
  </si>
  <si>
    <t xml:space="preserve">                                            Nível A (máximo  Muito Bom) </t>
  </si>
  <si>
    <t xml:space="preserve">                                            Nível C (intermédio - suficiente) </t>
  </si>
  <si>
    <t xml:space="preserve">                                            Nível E (minimo - Muito Insuficiente)</t>
  </si>
  <si>
    <t>4.  Os niveis B e D estão implicitos e situam-se entre o seu anterior e o seguinte</t>
  </si>
  <si>
    <t>5.  A classificação de desmepenho é dada numa escala de 0 a 20, consideradas as ponderações definidas</t>
  </si>
  <si>
    <t>7.  Nas situações de classificação inferior a 10,0 valores, deverá o orientador fundamentar o plano de repetição do estágio recorrendo à análise parcelar e global das cotações/niveis atribuídos</t>
  </si>
  <si>
    <t>A</t>
  </si>
  <si>
    <t>B</t>
  </si>
  <si>
    <t>C</t>
  </si>
  <si>
    <t>D</t>
  </si>
  <si>
    <t>E</t>
  </si>
  <si>
    <t>De acordo com os objectivos previstos para o estágio de Medicina Geral e Familiar, o interno desenvolveu múltiplas actividades e tarefas. O processo de acompanahmento realizado pelo orientador deve permitir a  emissão de juízos de valor relativos aos parâmetros abaixo indicados e explicitados no verso. Esta avaliação tem como finalidade viabilizar  a transição para o estágio seguinte, conforme previsto no Programa de Formação</t>
  </si>
  <si>
    <t xml:space="preserve">6.  A classificação (0 a 20) obtém-se utilizando este documento 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</si>
</sst>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1" fillId="0" borderId="0" xfId="0" applyFont="1"/>
    <xf numFmtId="0" fontId="0" fillId="2" borderId="0" xfId="0" applyFill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22" xfId="0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5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122794</xdr:colOff>
      <xdr:row>0</xdr:row>
      <xdr:rowOff>41277</xdr:rowOff>
    </xdr:from>
    <xdr:to>
      <xdr:col>8</xdr:col>
      <xdr:colOff>478814</xdr:colOff>
      <xdr:row>3</xdr:row>
      <xdr:rowOff>154456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794" y="41277"/>
          <a:ext cx="5598132" cy="684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152400</xdr:rowOff>
    </xdr:from>
    <xdr:to>
      <xdr:col>8</xdr:col>
      <xdr:colOff>762051</xdr:colOff>
      <xdr:row>93</xdr:row>
      <xdr:rowOff>142874</xdr:rowOff>
    </xdr:to>
    <xdr:pic>
      <xdr:nvPicPr>
        <xdr:cNvPr id="22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620250"/>
          <a:ext cx="5534076" cy="856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104775</xdr:colOff>
      <xdr:row>0</xdr:row>
      <xdr:rowOff>104775</xdr:rowOff>
    </xdr:from>
    <xdr:ext cx="1952625" cy="321710"/>
    <xdr:sp macro="" textlink="">
      <xdr:nvSpPr>
        <xdr:cNvPr id="3" name="CaixaDeTexto 2"/>
        <xdr:cNvSpPr txBox="1"/>
      </xdr:nvSpPr>
      <xdr:spPr>
        <a:xfrm>
          <a:off x="1933575" y="104775"/>
          <a:ext cx="1952625" cy="32171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7</xdr:col>
      <xdr:colOff>533401</xdr:colOff>
      <xdr:row>0</xdr:row>
      <xdr:rowOff>57150</xdr:rowOff>
    </xdr:from>
    <xdr:to>
      <xdr:col>8</xdr:col>
      <xdr:colOff>522975</xdr:colOff>
      <xdr:row>3</xdr:row>
      <xdr:rowOff>104775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00601" y="57150"/>
          <a:ext cx="69442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55"/>
  <sheetViews>
    <sheetView tabSelected="1" topLeftCell="A20" zoomScaleNormal="100" zoomScalePageLayoutView="90" workbookViewId="0">
      <selection activeCell="I28" sqref="I28"/>
    </sheetView>
  </sheetViews>
  <sheetFormatPr defaultRowHeight="15"/>
  <cols>
    <col min="1" max="1" width="9.140625" customWidth="1"/>
    <col min="3" max="3" width="4.28515625" customWidth="1"/>
    <col min="6" max="6" width="9.5703125" customWidth="1"/>
    <col min="7" max="8" width="10.5703125" customWidth="1"/>
    <col min="9" max="9" width="11.85546875" customWidth="1"/>
    <col min="10" max="10" width="0.42578125" customWidth="1"/>
    <col min="12" max="13" width="0" hidden="1" customWidth="1"/>
  </cols>
  <sheetData>
    <row r="5" spans="1:10" ht="17.25">
      <c r="A5" s="53" t="s">
        <v>18</v>
      </c>
      <c r="B5" s="53"/>
      <c r="C5" s="53"/>
      <c r="D5" s="53"/>
      <c r="E5" s="53"/>
      <c r="F5" s="53"/>
      <c r="G5" s="54"/>
      <c r="H5" s="54"/>
      <c r="I5" s="54"/>
      <c r="J5" s="6"/>
    </row>
    <row r="6" spans="1:10" s="1" customFormat="1" ht="9" customHeight="1">
      <c r="A6" s="11"/>
      <c r="B6" s="12"/>
      <c r="C6" s="12"/>
      <c r="D6" s="12"/>
      <c r="E6" s="12"/>
      <c r="F6" s="12"/>
      <c r="G6" s="12"/>
      <c r="H6" s="12"/>
      <c r="I6" s="12"/>
      <c r="J6" s="11"/>
    </row>
    <row r="7" spans="1:10" ht="18" customHeight="1">
      <c r="A7" s="51" t="s">
        <v>19</v>
      </c>
      <c r="B7" s="51"/>
      <c r="C7" s="51"/>
      <c r="D7" s="52"/>
      <c r="E7" s="52"/>
      <c r="F7" s="52"/>
      <c r="G7" s="52"/>
      <c r="H7" s="52"/>
      <c r="I7" s="52"/>
      <c r="J7" s="52"/>
    </row>
    <row r="8" spans="1:10" s="1" customFormat="1" ht="8.25" customHeight="1">
      <c r="A8" s="12"/>
      <c r="B8" s="12"/>
      <c r="C8" s="12"/>
    </row>
    <row r="9" spans="1:10">
      <c r="C9" s="14" t="s">
        <v>21</v>
      </c>
      <c r="D9" s="52"/>
      <c r="E9" s="52"/>
      <c r="G9" s="14" t="s">
        <v>20</v>
      </c>
      <c r="H9" s="52"/>
      <c r="I9" s="52"/>
      <c r="J9" s="10"/>
    </row>
    <row r="10" spans="1:10" s="1" customFormat="1" ht="8.25" customHeight="1">
      <c r="B10" s="2"/>
      <c r="C10" s="2"/>
      <c r="D10" s="2"/>
      <c r="F10" s="2"/>
      <c r="G10" s="2"/>
      <c r="H10" s="2"/>
      <c r="I10" s="2"/>
    </row>
    <row r="11" spans="1:10">
      <c r="A11" s="9" t="s">
        <v>0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0" ht="9.75" customHeight="1"/>
    <row r="13" spans="1:10">
      <c r="A13" s="64" t="s">
        <v>1</v>
      </c>
      <c r="B13" s="64"/>
      <c r="C13" s="52"/>
      <c r="D13" s="52"/>
      <c r="E13" s="52"/>
      <c r="F13" s="15" t="s">
        <v>2</v>
      </c>
      <c r="G13" s="52"/>
      <c r="H13" s="52"/>
      <c r="I13" s="52"/>
      <c r="J13" s="52"/>
    </row>
    <row r="14" spans="1:10" ht="9" customHeight="1"/>
    <row r="15" spans="1:10" ht="50.25" customHeight="1">
      <c r="A15" s="65" t="s">
        <v>42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.5" customHeight="1" thickBot="1"/>
    <row r="17" spans="1:13">
      <c r="A17" s="61" t="s">
        <v>3</v>
      </c>
      <c r="B17" s="62"/>
      <c r="C17" s="62"/>
      <c r="D17" s="62"/>
      <c r="E17" s="62"/>
      <c r="F17" s="62"/>
      <c r="G17" s="63"/>
      <c r="H17" s="20" t="s">
        <v>4</v>
      </c>
      <c r="I17" s="21" t="s">
        <v>5</v>
      </c>
    </row>
    <row r="18" spans="1:13" ht="15" customHeight="1">
      <c r="A18" s="39" t="s">
        <v>6</v>
      </c>
      <c r="B18" s="57"/>
      <c r="C18" s="57"/>
      <c r="D18" s="57"/>
      <c r="E18" s="57"/>
      <c r="F18" s="57"/>
      <c r="G18" s="57"/>
      <c r="H18" s="22">
        <v>4</v>
      </c>
      <c r="I18" s="23"/>
      <c r="L18">
        <f>IF(I18="A", 2,0)+IF(I18="B",1.5,0)+IF(I18="C",1,0)+IF(I18="D",0.5,0)+IF(I18="E",0,0)</f>
        <v>0</v>
      </c>
      <c r="M18">
        <f>H18*L18</f>
        <v>0</v>
      </c>
    </row>
    <row r="19" spans="1:13" ht="15" customHeight="1">
      <c r="A19" s="39" t="s">
        <v>7</v>
      </c>
      <c r="B19" s="40"/>
      <c r="C19" s="40"/>
      <c r="D19" s="56" t="s">
        <v>8</v>
      </c>
      <c r="E19" s="56"/>
      <c r="F19" s="56"/>
      <c r="G19" s="56"/>
      <c r="H19" s="22">
        <v>1</v>
      </c>
      <c r="I19" s="23"/>
      <c r="L19">
        <f t="shared" ref="L19:L23" si="0">IF(I19="A", 2,0)+IF(I19="B",1.5,0)+IF(I19="C",1,0)+IF(I19="D",0.5,0)+IF(I19="E",0,0)</f>
        <v>0</v>
      </c>
      <c r="M19">
        <f t="shared" ref="M19:M23" si="1">H19*L19</f>
        <v>0</v>
      </c>
    </row>
    <row r="20" spans="1:13" ht="15" customHeight="1">
      <c r="A20" s="41"/>
      <c r="B20" s="42"/>
      <c r="C20" s="42"/>
      <c r="D20" s="56" t="s">
        <v>9</v>
      </c>
      <c r="E20" s="56"/>
      <c r="F20" s="56"/>
      <c r="G20" s="56"/>
      <c r="H20" s="22">
        <v>1</v>
      </c>
      <c r="I20" s="23"/>
      <c r="L20">
        <f t="shared" si="0"/>
        <v>0</v>
      </c>
      <c r="M20">
        <f t="shared" si="1"/>
        <v>0</v>
      </c>
    </row>
    <row r="21" spans="1:13" ht="15" customHeight="1">
      <c r="A21" s="43" t="s">
        <v>10</v>
      </c>
      <c r="B21" s="44"/>
      <c r="C21" s="44"/>
      <c r="D21" s="56" t="s">
        <v>11</v>
      </c>
      <c r="E21" s="56"/>
      <c r="F21" s="56"/>
      <c r="G21" s="56"/>
      <c r="H21" s="22">
        <v>1.5</v>
      </c>
      <c r="I21" s="23"/>
      <c r="L21">
        <f t="shared" si="0"/>
        <v>0</v>
      </c>
      <c r="M21">
        <f t="shared" si="1"/>
        <v>0</v>
      </c>
    </row>
    <row r="22" spans="1:13" ht="15" customHeight="1">
      <c r="A22" s="45"/>
      <c r="B22" s="44"/>
      <c r="C22" s="44"/>
      <c r="D22" s="56" t="s">
        <v>12</v>
      </c>
      <c r="E22" s="56"/>
      <c r="F22" s="56"/>
      <c r="G22" s="56"/>
      <c r="H22" s="22">
        <v>1.5</v>
      </c>
      <c r="I22" s="23"/>
      <c r="L22">
        <f t="shared" si="0"/>
        <v>0</v>
      </c>
      <c r="M22">
        <f t="shared" si="1"/>
        <v>0</v>
      </c>
    </row>
    <row r="23" spans="1:13" ht="15" customHeight="1" thickBot="1">
      <c r="A23" s="58" t="s">
        <v>13</v>
      </c>
      <c r="B23" s="59"/>
      <c r="C23" s="59"/>
      <c r="D23" s="59"/>
      <c r="E23" s="59"/>
      <c r="F23" s="59"/>
      <c r="G23" s="60"/>
      <c r="H23" s="19">
        <v>1</v>
      </c>
      <c r="I23" s="26"/>
      <c r="L23">
        <f t="shared" si="0"/>
        <v>0</v>
      </c>
      <c r="M23">
        <f t="shared" si="1"/>
        <v>0</v>
      </c>
    </row>
    <row r="24" spans="1:13" ht="17.25" customHeight="1">
      <c r="M24">
        <f>SUM(M18:M23)</f>
        <v>0</v>
      </c>
    </row>
    <row r="25" spans="1:13">
      <c r="F25" s="46" t="s">
        <v>14</v>
      </c>
      <c r="G25" s="46"/>
      <c r="H25" s="4"/>
      <c r="I25" s="10">
        <f>M24</f>
        <v>0</v>
      </c>
    </row>
    <row r="26" spans="1:13" ht="9.75" customHeight="1">
      <c r="F26" s="12"/>
      <c r="G26" s="12"/>
      <c r="H26" s="1"/>
      <c r="I26" s="12"/>
    </row>
    <row r="27" spans="1:13" ht="15" customHeight="1">
      <c r="A27" s="47" t="s">
        <v>22</v>
      </c>
      <c r="B27" s="48"/>
      <c r="C27" s="48"/>
      <c r="D27" s="52"/>
      <c r="E27" s="52"/>
      <c r="F27" s="52"/>
      <c r="G27" s="52"/>
      <c r="H27" s="52"/>
      <c r="I27" s="52"/>
    </row>
    <row r="28" spans="1:13" ht="23.25" customHeight="1">
      <c r="A28" s="16"/>
      <c r="B28" s="17"/>
      <c r="C28" s="18"/>
      <c r="D28" s="2"/>
      <c r="E28" s="2"/>
      <c r="F28" s="2"/>
      <c r="G28" s="2"/>
      <c r="H28" s="2"/>
      <c r="I28" s="2"/>
    </row>
    <row r="29" spans="1:13" ht="15" customHeight="1">
      <c r="A29" s="48" t="s">
        <v>25</v>
      </c>
      <c r="B29" s="48"/>
      <c r="C29" s="48"/>
      <c r="D29" s="48"/>
      <c r="E29" s="50" t="s">
        <v>23</v>
      </c>
      <c r="F29" s="50"/>
      <c r="G29" s="24"/>
      <c r="H29" s="15" t="s">
        <v>24</v>
      </c>
      <c r="I29" s="25">
        <f ca="1">TODAY()</f>
        <v>42524</v>
      </c>
      <c r="J29" s="25"/>
    </row>
    <row r="30" spans="1:13" ht="8.25" customHeight="1"/>
    <row r="31" spans="1:13" ht="15" customHeight="1">
      <c r="A31" s="3" t="s">
        <v>15</v>
      </c>
      <c r="F31" s="49" t="s">
        <v>16</v>
      </c>
      <c r="G31" s="49"/>
      <c r="H31" s="49"/>
      <c r="I31" s="49"/>
      <c r="J31" s="49"/>
    </row>
    <row r="32" spans="1:13" ht="70.5" customHeight="1">
      <c r="A32" s="33"/>
      <c r="B32" s="34"/>
      <c r="C32" s="34"/>
      <c r="D32" s="35"/>
      <c r="F32" s="33"/>
      <c r="G32" s="34"/>
      <c r="H32" s="34"/>
      <c r="I32" s="34"/>
      <c r="J32" s="35"/>
    </row>
    <row r="33" spans="1:10" ht="3" customHeight="1"/>
    <row r="34" spans="1:10" ht="27" customHeight="1">
      <c r="D34" s="55" t="s">
        <v>27</v>
      </c>
      <c r="E34" s="55"/>
      <c r="F34" s="55"/>
      <c r="G34" s="55"/>
      <c r="H34" s="55"/>
      <c r="I34" s="55"/>
    </row>
    <row r="35" spans="1:10" ht="10.5" customHeight="1">
      <c r="E35" s="15"/>
      <c r="F35" s="15"/>
      <c r="G35" s="15"/>
      <c r="H35" s="3" t="s">
        <v>26</v>
      </c>
      <c r="I35" s="15"/>
    </row>
    <row r="36" spans="1:10" ht="7.5" customHeight="1" thickBot="1"/>
    <row r="37" spans="1:10" ht="15.75" customHeight="1">
      <c r="A37" s="36" t="s">
        <v>17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0" ht="12.95" customHeight="1">
      <c r="A38" s="27" t="s">
        <v>29</v>
      </c>
      <c r="B38" s="28"/>
      <c r="C38" s="28"/>
      <c r="D38" s="28"/>
      <c r="E38" s="28"/>
      <c r="F38" s="28"/>
      <c r="G38" s="28"/>
      <c r="H38" s="28"/>
      <c r="I38" s="28"/>
      <c r="J38" s="29"/>
    </row>
    <row r="39" spans="1:10" ht="12.95" customHeight="1">
      <c r="A39" s="27" t="s">
        <v>28</v>
      </c>
      <c r="B39" s="28"/>
      <c r="C39" s="28"/>
      <c r="D39" s="28"/>
      <c r="E39" s="28"/>
      <c r="F39" s="28"/>
      <c r="G39" s="28"/>
      <c r="H39" s="28"/>
      <c r="I39" s="28"/>
      <c r="J39" s="29"/>
    </row>
    <row r="40" spans="1:10" ht="12.95" customHeight="1">
      <c r="A40" s="27" t="s">
        <v>30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0" ht="12.95" customHeight="1">
      <c r="A41" s="27" t="s">
        <v>31</v>
      </c>
      <c r="B41" s="28"/>
      <c r="C41" s="28"/>
      <c r="D41" s="28"/>
      <c r="E41" s="28"/>
      <c r="F41" s="28"/>
      <c r="G41" s="28"/>
      <c r="H41" s="28"/>
      <c r="I41" s="28"/>
      <c r="J41" s="29"/>
    </row>
    <row r="42" spans="1:10" ht="12.95" customHeight="1">
      <c r="A42" s="27" t="s">
        <v>32</v>
      </c>
      <c r="B42" s="28"/>
      <c r="C42" s="28"/>
      <c r="D42" s="28"/>
      <c r="E42" s="28"/>
      <c r="F42" s="28"/>
      <c r="G42" s="28"/>
      <c r="H42" s="28"/>
      <c r="I42" s="28"/>
      <c r="J42" s="29"/>
    </row>
    <row r="43" spans="1:10" ht="12.95" customHeight="1">
      <c r="A43" s="27" t="s">
        <v>33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0" ht="12.95" customHeight="1">
      <c r="A44" s="27" t="s">
        <v>34</v>
      </c>
      <c r="B44" s="28"/>
      <c r="C44" s="28"/>
      <c r="D44" s="28"/>
      <c r="E44" s="28"/>
      <c r="F44" s="28"/>
      <c r="G44" s="28"/>
      <c r="H44" s="28"/>
      <c r="I44" s="28"/>
      <c r="J44" s="29"/>
    </row>
    <row r="45" spans="1:10" ht="12.95" customHeight="1">
      <c r="A45" s="27" t="s">
        <v>35</v>
      </c>
      <c r="B45" s="28"/>
      <c r="C45" s="28"/>
      <c r="D45" s="28"/>
      <c r="E45" s="28"/>
      <c r="F45" s="28"/>
      <c r="G45" s="28"/>
      <c r="H45" s="28"/>
      <c r="I45" s="28"/>
      <c r="J45" s="29"/>
    </row>
    <row r="46" spans="1:10" ht="12.95" customHeight="1">
      <c r="A46" s="27" t="s">
        <v>43</v>
      </c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21.75" customHeight="1" thickBot="1">
      <c r="A47" s="30" t="s">
        <v>36</v>
      </c>
      <c r="B47" s="31"/>
      <c r="C47" s="31"/>
      <c r="D47" s="31"/>
      <c r="E47" s="31"/>
      <c r="F47" s="31"/>
      <c r="G47" s="31"/>
      <c r="H47" s="31"/>
      <c r="I47" s="31"/>
      <c r="J47" s="32"/>
    </row>
    <row r="48" spans="1:10">
      <c r="A48" s="7"/>
      <c r="B48" s="8"/>
      <c r="C48" s="8"/>
      <c r="D48" s="5"/>
      <c r="E48" s="5"/>
      <c r="F48" s="5"/>
      <c r="G48" s="9"/>
      <c r="H48" s="5"/>
      <c r="I48" s="5"/>
    </row>
    <row r="49" spans="1:9">
      <c r="A49" s="7"/>
      <c r="B49" s="8"/>
      <c r="C49" s="8"/>
      <c r="D49" s="5"/>
      <c r="E49" s="5"/>
      <c r="F49" s="5"/>
      <c r="G49" s="9"/>
      <c r="H49" s="5"/>
      <c r="I49" s="5"/>
    </row>
    <row r="50" spans="1:9">
      <c r="A50" s="7"/>
      <c r="B50" s="8"/>
      <c r="C50" s="8"/>
      <c r="D50" s="5"/>
      <c r="E50" s="5"/>
      <c r="F50" s="5"/>
      <c r="G50" s="9"/>
      <c r="H50" s="5"/>
      <c r="I50" s="5"/>
    </row>
    <row r="51" spans="1:9">
      <c r="A51" s="7"/>
      <c r="B51" s="8"/>
      <c r="C51" s="8"/>
      <c r="D51" s="5"/>
      <c r="E51" s="5"/>
      <c r="F51" s="5"/>
      <c r="G51" s="9"/>
      <c r="H51" s="5"/>
      <c r="I51" s="5"/>
    </row>
    <row r="52" spans="1:9">
      <c r="A52" s="7"/>
      <c r="B52" s="13"/>
      <c r="C52" s="5"/>
      <c r="D52" s="5"/>
      <c r="E52" s="5"/>
      <c r="F52" s="5"/>
      <c r="G52" s="9"/>
      <c r="H52" s="5"/>
      <c r="I52" s="5"/>
    </row>
    <row r="53" spans="1:9">
      <c r="A53" s="7"/>
      <c r="B53" s="5"/>
      <c r="C53" s="5"/>
      <c r="D53" s="5"/>
      <c r="E53" s="5"/>
      <c r="F53" s="5"/>
      <c r="G53" s="9"/>
      <c r="H53" s="5"/>
      <c r="I53" s="5"/>
    </row>
    <row r="54" spans="1:9">
      <c r="A54" s="7"/>
      <c r="B54" s="5"/>
      <c r="C54" s="5"/>
      <c r="D54" s="5"/>
      <c r="E54" s="5"/>
      <c r="F54" s="5"/>
      <c r="G54" s="9"/>
      <c r="H54" s="5"/>
      <c r="I54" s="5"/>
    </row>
    <row r="55" spans="1:9">
      <c r="A55" s="7"/>
      <c r="B55" s="5"/>
      <c r="C55" s="5"/>
      <c r="D55" s="5"/>
      <c r="E55" s="5"/>
      <c r="F55" s="5"/>
      <c r="G55" s="9"/>
      <c r="H55" s="5"/>
      <c r="I55" s="5"/>
    </row>
  </sheetData>
  <sheetProtection algorithmName="SHA-512" hashValue="s4RDzwm3SUs0ZDfPYT/z7nmfme0uJa81DGO0LWKbP7AqiMovm1267Xk0YFHv4EbjjpGGYLyKGe6pJ6trhdjrkg==" saltValue="Yn/k/FiEokrGrVE2bEFsbQ==" spinCount="100000" sheet="1" objects="1" scenarios="1"/>
  <mergeCells count="40">
    <mergeCell ref="A18:G18"/>
    <mergeCell ref="A23:G23"/>
    <mergeCell ref="A17:G17"/>
    <mergeCell ref="D9:E9"/>
    <mergeCell ref="G13:J13"/>
    <mergeCell ref="A13:B13"/>
    <mergeCell ref="A15:J15"/>
    <mergeCell ref="C13:E13"/>
    <mergeCell ref="A7:C7"/>
    <mergeCell ref="D7:J7"/>
    <mergeCell ref="B11:J11"/>
    <mergeCell ref="H9:I9"/>
    <mergeCell ref="A5:F5"/>
    <mergeCell ref="G5:I5"/>
    <mergeCell ref="A19:C20"/>
    <mergeCell ref="A21:C22"/>
    <mergeCell ref="F25:G25"/>
    <mergeCell ref="A27:C27"/>
    <mergeCell ref="F31:J31"/>
    <mergeCell ref="E29:F29"/>
    <mergeCell ref="A29:D29"/>
    <mergeCell ref="D21:G21"/>
    <mergeCell ref="D20:G20"/>
    <mergeCell ref="D19:G19"/>
    <mergeCell ref="D22:G22"/>
    <mergeCell ref="D27:I27"/>
    <mergeCell ref="A45:J45"/>
    <mergeCell ref="A46:J46"/>
    <mergeCell ref="A47:J47"/>
    <mergeCell ref="A32:D32"/>
    <mergeCell ref="F32:J32"/>
    <mergeCell ref="A40:J40"/>
    <mergeCell ref="A41:J41"/>
    <mergeCell ref="A42:J42"/>
    <mergeCell ref="A43:J43"/>
    <mergeCell ref="A44:J44"/>
    <mergeCell ref="A37:J37"/>
    <mergeCell ref="A38:J38"/>
    <mergeCell ref="A39:J39"/>
    <mergeCell ref="D34:I34"/>
  </mergeCells>
  <dataValidations count="1">
    <dataValidation type="list" allowBlank="1" showInputMessage="1" showErrorMessage="1" sqref="I18:I23">
      <formula1>Níveis</formula1>
    </dataValidation>
  </dataValidations>
  <pageMargins left="0.70866141732283472" right="0.70866141732283472" top="1.2598425196850394" bottom="0.55118110236220474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D1CF5F6B35C45BD366737907A082D" ma:contentTypeVersion="1" ma:contentTypeDescription="Criar um novo documento." ma:contentTypeScope="" ma:versionID="57482ee6c4c9314e63dec887d46484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3CDF71-B57E-4404-8B79-4DD14CA3DCE9}"/>
</file>

<file path=customXml/itemProps2.xml><?xml version="1.0" encoding="utf-8"?>
<ds:datastoreItem xmlns:ds="http://schemas.openxmlformats.org/officeDocument/2006/customXml" ds:itemID="{B58FD6C6-901C-42D2-BED1-F31A3984C558}"/>
</file>

<file path=customXml/itemProps3.xml><?xml version="1.0" encoding="utf-8"?>
<ds:datastoreItem xmlns:ds="http://schemas.openxmlformats.org/officeDocument/2006/customXml" ds:itemID="{51029176-1CE8-4075-929E-61B995A10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Folha1</vt:lpstr>
      <vt:lpstr>Folha2</vt:lpstr>
      <vt:lpstr>Níveis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utilizador</dc:creator>
  <cp:lastModifiedBy>Valued Acer Customer</cp:lastModifiedBy>
  <cp:lastPrinted>2016-06-03T17:06:14Z</cp:lastPrinted>
  <dcterms:created xsi:type="dcterms:W3CDTF">2015-12-31T15:51:05Z</dcterms:created>
  <dcterms:modified xsi:type="dcterms:W3CDTF">2016-06-03T19:56:05Z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0x010100D70D1CF5F6B35C45BD366737907A082D</vt:lpwstr>
  </property>
</Properties>
</file>