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7235" windowHeight="4890" tabRatio="876" firstSheet="8" activeTab="8"/>
  </bookViews>
  <sheets>
    <sheet name="TaxaMod" sheetId="1" state="hidden" r:id="rId1"/>
    <sheet name="A-Análises prop09" sheetId="2" state="hidden" r:id="rId2"/>
    <sheet name="A-Análises" sheetId="3" r:id="rId3"/>
    <sheet name="B-Anatomia" sheetId="4" r:id="rId4"/>
    <sheet name="C-Cardiologia" sheetId="5" r:id="rId5"/>
    <sheet name="D-M Nuclear" sheetId="6" r:id="rId6"/>
    <sheet name="E-EEG" sheetId="7" r:id="rId7"/>
    <sheet name="F-Gastrenterologia" sheetId="8" r:id="rId8"/>
    <sheet name="G-MFR" sheetId="9" r:id="rId9"/>
    <sheet name="H-ORL" sheetId="10" r:id="rId10"/>
    <sheet name="I-Pneumologia-Imunoalergologia" sheetId="11" r:id="rId11"/>
    <sheet name="J-Urologia" sheetId="12" r:id="rId12"/>
    <sheet name="L-Neurofisiologia" sheetId="13" r:id="rId13"/>
    <sheet name="M-Radiologia-Radioterapia" sheetId="14" r:id="rId14"/>
    <sheet name="Sheet1" sheetId="15" state="hidden" r:id="rId15"/>
    <sheet name="N-Consultas" sheetId="16" r:id="rId16"/>
    <sheet name="O-Psicologia" sheetId="17" r:id="rId17"/>
    <sheet name="Z-ExamesComuns" sheetId="18" r:id="rId18"/>
  </sheets>
  <definedNames>
    <definedName name="_xlnm.Print_Area" localSheetId="2">'A-Análises'!$A:$E</definedName>
    <definedName name="_xlnm.Print_Area" localSheetId="1">'A-Análises prop09'!$A$1:$E$586</definedName>
    <definedName name="_xlnm.Print_Area" localSheetId="3">'B-Anatomia'!$A$1:$E$26</definedName>
    <definedName name="_xlnm.Print_Area" localSheetId="4">'C-Cardiologia'!$A$1:$E$19</definedName>
    <definedName name="_xlnm.Print_Area" localSheetId="5">'D-M Nuclear'!$A$1:$E$60</definedName>
    <definedName name="_xlnm.Print_Area" localSheetId="6">'E-EEG'!$A$1:$E$12</definedName>
    <definedName name="_xlnm.Print_Area" localSheetId="7">'F-Gastrenterologia'!$A$1:$E$37</definedName>
    <definedName name="_xlnm.Print_Area" localSheetId="8">'G-MFR'!$A$1:$E$108</definedName>
    <definedName name="_xlnm.Print_Area" localSheetId="9">'H-ORL'!$A$1:$E$52</definedName>
    <definedName name="_xlnm.Print_Area" localSheetId="10">'I-Pneumologia-Imunoalergologia'!$A$1:$E$109</definedName>
    <definedName name="_xlnm.Print_Area" localSheetId="11">'J-Urologia'!$A$1:$E$21</definedName>
    <definedName name="_xlnm.Print_Area" localSheetId="12">'L-Neurofisiologia'!$A:$E</definedName>
    <definedName name="_xlnm.Print_Area" localSheetId="13">'M-Radiologia-Radioterapia'!$A$1:$E$288</definedName>
    <definedName name="_xlnm.Print_Area" localSheetId="15">'N-Consultas'!$A:$D</definedName>
    <definedName name="_xlnm.Print_Area" localSheetId="16">'O-Psicologia'!$A:$D</definedName>
    <definedName name="_xlnm.Print_Area" localSheetId="17">'Z-ExamesComuns'!$A:$E</definedName>
    <definedName name="_xlnm.Print_Titles" localSheetId="2">'A-Análises'!$1:$4</definedName>
    <definedName name="_xlnm.Print_Titles" localSheetId="1">'A-Análises prop09'!$1:$4</definedName>
    <definedName name="_xlnm.Print_Titles" localSheetId="3">'B-Anatomia'!$1:$4</definedName>
    <definedName name="_xlnm.Print_Titles" localSheetId="4">'C-Cardiologia'!$1:$4</definedName>
    <definedName name="_xlnm.Print_Titles" localSheetId="5">'D-M Nuclear'!$1:$5</definedName>
    <definedName name="_xlnm.Print_Titles" localSheetId="6">'E-EEG'!$1:$4</definedName>
    <definedName name="_xlnm.Print_Titles" localSheetId="7">'F-Gastrenterologia'!$1:$4</definedName>
    <definedName name="_xlnm.Print_Titles" localSheetId="8">'G-MFR'!$1:$4</definedName>
    <definedName name="_xlnm.Print_Titles" localSheetId="9">'H-ORL'!$1:$4</definedName>
    <definedName name="_xlnm.Print_Titles" localSheetId="10">'I-Pneumologia-Imunoalergologia'!$1:$4</definedName>
    <definedName name="_xlnm.Print_Titles" localSheetId="11">'J-Urologia'!$1:$4</definedName>
    <definedName name="_xlnm.Print_Titles" localSheetId="12">'L-Neurofisiologia'!$1:$4</definedName>
    <definedName name="_xlnm.Print_Titles" localSheetId="13">'M-Radiologia-Radioterapia'!$1:$4</definedName>
    <definedName name="_xlnm.Print_Titles" localSheetId="15">'N-Consultas'!$1:$3</definedName>
    <definedName name="_xlnm.Print_Titles" localSheetId="17">'Z-ExamesComuns'!$1:$5</definedName>
  </definedNames>
  <calcPr fullCalcOnLoad="1"/>
</workbook>
</file>

<file path=xl/sharedStrings.xml><?xml version="1.0" encoding="utf-8"?>
<sst xmlns="http://schemas.openxmlformats.org/spreadsheetml/2006/main" count="5586" uniqueCount="2884">
  <si>
    <t xml:space="preserve">Ácido acetoacético, pesquisa, s/u (ver código 21577 - Corpos cetónicos) </t>
  </si>
  <si>
    <t xml:space="preserve">Hormona luteínica, factor de libertação (LRH), s (ver código 22703 - Prova) </t>
  </si>
  <si>
    <t xml:space="preserve">Eritrograma (eritrócitos, hemoglobina, hematócrito e índices), s (ver código 24208 - Hemograma) </t>
  </si>
  <si>
    <t xml:space="preserve">Leucograma (leucócitos, fórmula leucocitária, morfologia), s (ver código 24209 - Hemograma) </t>
  </si>
  <si>
    <t>HEMOSTASE</t>
  </si>
  <si>
    <t>MICROBIOLOGIA</t>
  </si>
  <si>
    <t>INR (ver código 24347 - Tempo de protrombina)</t>
  </si>
  <si>
    <t>772.2</t>
  </si>
  <si>
    <t>1141.4</t>
  </si>
  <si>
    <t>1142.2</t>
  </si>
  <si>
    <t>1143.0</t>
  </si>
  <si>
    <t>ANTIGÉNIOS</t>
  </si>
  <si>
    <t>BACTERIOLOGIA</t>
  </si>
  <si>
    <t>Serologia</t>
  </si>
  <si>
    <t>1050.7</t>
  </si>
  <si>
    <t>667.0</t>
  </si>
  <si>
    <t>683.1</t>
  </si>
  <si>
    <t>682.3</t>
  </si>
  <si>
    <t>534.7</t>
  </si>
  <si>
    <t>1051.5</t>
  </si>
  <si>
    <t>654.8</t>
  </si>
  <si>
    <t>655.6</t>
  </si>
  <si>
    <t>730.7</t>
  </si>
  <si>
    <t>702.1</t>
  </si>
  <si>
    <t>716.1</t>
  </si>
  <si>
    <t>681.5</t>
  </si>
  <si>
    <t>685.8</t>
  </si>
  <si>
    <t>686.6</t>
  </si>
  <si>
    <t>692.0</t>
  </si>
  <si>
    <t>1053.1</t>
  </si>
  <si>
    <t>687.4</t>
  </si>
  <si>
    <t>GENÉTICA</t>
  </si>
  <si>
    <t>353.0</t>
  </si>
  <si>
    <t>679.3</t>
  </si>
  <si>
    <t>712.9</t>
  </si>
  <si>
    <t>223.2</t>
  </si>
  <si>
    <t>224.0</t>
  </si>
  <si>
    <t>225.9</t>
  </si>
  <si>
    <t>218.6</t>
  </si>
  <si>
    <t>222.4</t>
  </si>
  <si>
    <t>229.1</t>
  </si>
  <si>
    <t>230.5</t>
  </si>
  <si>
    <t>296.8</t>
  </si>
  <si>
    <t>1108.2</t>
  </si>
  <si>
    <t>214.3</t>
  </si>
  <si>
    <t>245.3</t>
  </si>
  <si>
    <t>246.1</t>
  </si>
  <si>
    <t>247.0</t>
  </si>
  <si>
    <t>248.8</t>
  </si>
  <si>
    <t>256.9</t>
  </si>
  <si>
    <t>257.7</t>
  </si>
  <si>
    <t>251.8</t>
  </si>
  <si>
    <t>254.2</t>
  </si>
  <si>
    <t>252.6</t>
  </si>
  <si>
    <t>253.4</t>
  </si>
  <si>
    <t>1111.2</t>
  </si>
  <si>
    <t>211.9</t>
  </si>
  <si>
    <t>212.7</t>
  </si>
  <si>
    <t>259.3</t>
  </si>
  <si>
    <t>360.3</t>
  </si>
  <si>
    <t>290.9</t>
  </si>
  <si>
    <t>780.3</t>
  </si>
  <si>
    <t>300.0</t>
  </si>
  <si>
    <t>1116.3</t>
  </si>
  <si>
    <t>019.1</t>
  </si>
  <si>
    <t>284.4</t>
  </si>
  <si>
    <t>286.0</t>
  </si>
  <si>
    <t>1117.1</t>
  </si>
  <si>
    <t>Impedanciometria</t>
  </si>
  <si>
    <t>Audiometria de respostas eléctricas evocadas (ERA)</t>
  </si>
  <si>
    <t>Urina, análise sumária (inclui análise do sedimento)</t>
  </si>
  <si>
    <t>629.7</t>
  </si>
  <si>
    <t>630.0</t>
  </si>
  <si>
    <t>633.5</t>
  </si>
  <si>
    <t>634.3</t>
  </si>
  <si>
    <t>317.4</t>
  </si>
  <si>
    <t>635.1</t>
  </si>
  <si>
    <t>602.5</t>
  </si>
  <si>
    <t>347.6</t>
  </si>
  <si>
    <t>449.9</t>
  </si>
  <si>
    <t>1001.9</t>
  </si>
  <si>
    <t>1002.7</t>
  </si>
  <si>
    <t>456.1</t>
  </si>
  <si>
    <t>458.8</t>
  </si>
  <si>
    <t>1003.5</t>
  </si>
  <si>
    <t>1004.3</t>
  </si>
  <si>
    <t>467.7</t>
  </si>
  <si>
    <t>481.2</t>
  </si>
  <si>
    <t>722.6</t>
  </si>
  <si>
    <t>570.3</t>
  </si>
  <si>
    <t>001.9</t>
  </si>
  <si>
    <t>022.1</t>
  </si>
  <si>
    <t>086.8</t>
  </si>
  <si>
    <t>Os códigos que não explicitem o agente infeccioso só poderão ser utilizados se não existir um código mais específico</t>
  </si>
  <si>
    <t>1091.4</t>
  </si>
  <si>
    <t>089.2</t>
  </si>
  <si>
    <t>023.0</t>
  </si>
  <si>
    <t>039.6</t>
  </si>
  <si>
    <t>040.0</t>
  </si>
  <si>
    <t>099.0</t>
  </si>
  <si>
    <t>757.9</t>
  </si>
  <si>
    <t>093.0</t>
  </si>
  <si>
    <t>035.3</t>
  </si>
  <si>
    <t>041.8</t>
  </si>
  <si>
    <t>081.7</t>
  </si>
  <si>
    <t>082.5</t>
  </si>
  <si>
    <t>097.3</t>
  </si>
  <si>
    <t>115.5</t>
  </si>
  <si>
    <t>164.3</t>
  </si>
  <si>
    <t>1089.2</t>
  </si>
  <si>
    <t>ANATOMIA PATOLÓGICA</t>
  </si>
  <si>
    <t>III - ABORDAGEM NOSOLÓGICA</t>
  </si>
  <si>
    <t>226.7</t>
  </si>
  <si>
    <t>1106.6</t>
  </si>
  <si>
    <t>217.8</t>
  </si>
  <si>
    <t>219.4</t>
  </si>
  <si>
    <t>220.8</t>
  </si>
  <si>
    <t>221.6</t>
  </si>
  <si>
    <t>1115.5</t>
  </si>
  <si>
    <t>IMUNOHEMOTERAPIA</t>
  </si>
  <si>
    <t>575.4</t>
  </si>
  <si>
    <t>576.2</t>
  </si>
  <si>
    <t>580.0</t>
  </si>
  <si>
    <t>581.9</t>
  </si>
  <si>
    <t>582.7</t>
  </si>
  <si>
    <t>583.5</t>
  </si>
  <si>
    <t>584.3</t>
  </si>
  <si>
    <t>594.0</t>
  </si>
  <si>
    <t>599.1</t>
  </si>
  <si>
    <t>600.9</t>
  </si>
  <si>
    <t>601.7</t>
  </si>
  <si>
    <t>603.3</t>
  </si>
  <si>
    <t>605.0</t>
  </si>
  <si>
    <t>612.2</t>
  </si>
  <si>
    <t>613.0</t>
  </si>
  <si>
    <t>614.9</t>
  </si>
  <si>
    <t>615.7</t>
  </si>
  <si>
    <t>617.3</t>
  </si>
  <si>
    <t>621.1</t>
  </si>
  <si>
    <t>622.0</t>
  </si>
  <si>
    <t>623.8</t>
  </si>
  <si>
    <t>626.2</t>
  </si>
  <si>
    <t>636.0</t>
  </si>
  <si>
    <t>637.8</t>
  </si>
  <si>
    <t>638.6</t>
  </si>
  <si>
    <t>881.8</t>
  </si>
  <si>
    <t>650.5</t>
  </si>
  <si>
    <t>659.9</t>
  </si>
  <si>
    <t>1210.0</t>
  </si>
  <si>
    <t>1144.9</t>
  </si>
  <si>
    <t>764.1</t>
  </si>
  <si>
    <t>774.9</t>
  </si>
  <si>
    <t>763.3</t>
  </si>
  <si>
    <t>773.0</t>
  </si>
  <si>
    <t>755.2</t>
  </si>
  <si>
    <t>760.9</t>
  </si>
  <si>
    <t>761.7</t>
  </si>
  <si>
    <t>765.0</t>
  </si>
  <si>
    <t>747.1</t>
  </si>
  <si>
    <t>749.8</t>
  </si>
  <si>
    <t>750.1</t>
  </si>
  <si>
    <t>756.0</t>
  </si>
  <si>
    <t>036.1</t>
  </si>
  <si>
    <t>Restrição enzimática</t>
  </si>
  <si>
    <t>136.8</t>
  </si>
  <si>
    <t>1166.0</t>
  </si>
  <si>
    <t>Grupo sanguíneo RhCE, estudo molecular</t>
  </si>
  <si>
    <t>1167.8</t>
  </si>
  <si>
    <t>Grupo sanguíneo RhD, estudo molecular</t>
  </si>
  <si>
    <t>079.5</t>
  </si>
  <si>
    <t>062.0</t>
  </si>
  <si>
    <t>Fenotipagem eritrocitária Rh</t>
  </si>
  <si>
    <t>020.5</t>
  </si>
  <si>
    <t>027.2</t>
  </si>
  <si>
    <t>II  ECOCARDIOGRAFIA</t>
  </si>
  <si>
    <t xml:space="preserve"> V OUTROS ESTUDOS </t>
  </si>
  <si>
    <t>SISTEMA NERVOSO CENTRAL</t>
  </si>
  <si>
    <t>APARELHO DIGESTIVO</t>
  </si>
  <si>
    <t>Pesquisa de hemorragia digestiva</t>
  </si>
  <si>
    <t>Pesquisa de divertículo Meckel</t>
  </si>
  <si>
    <t>Estudo do esvaziamento gástrico</t>
  </si>
  <si>
    <t>SISTEMA MUSCULO-ESQUELÉTICO</t>
  </si>
  <si>
    <t>APARELHO RESPIRATÓRIO</t>
  </si>
  <si>
    <t>1130.9</t>
  </si>
  <si>
    <t>857.5</t>
  </si>
  <si>
    <t>858.3</t>
  </si>
  <si>
    <t>859.1</t>
  </si>
  <si>
    <t>758.7</t>
  </si>
  <si>
    <t>1155.4</t>
  </si>
  <si>
    <t>746.3</t>
  </si>
  <si>
    <t>785.4</t>
  </si>
  <si>
    <t>748.0</t>
  </si>
  <si>
    <t>751.0</t>
  </si>
  <si>
    <t>741.2</t>
  </si>
  <si>
    <t>743.9</t>
  </si>
  <si>
    <t>1136.8</t>
  </si>
  <si>
    <t>1137.6</t>
  </si>
  <si>
    <t>1138.4</t>
  </si>
  <si>
    <t>744.7</t>
  </si>
  <si>
    <t>745.5</t>
  </si>
  <si>
    <t>762.5</t>
  </si>
  <si>
    <t>740.4</t>
  </si>
  <si>
    <t>783.8</t>
  </si>
  <si>
    <t>771.4</t>
  </si>
  <si>
    <t>1139.2</t>
  </si>
  <si>
    <t>1140.6</t>
  </si>
  <si>
    <t>GLÂNDULAS ENDÓCRINAS</t>
  </si>
  <si>
    <t>APARELHO URINÁRIO</t>
  </si>
  <si>
    <t>Renograma</t>
  </si>
  <si>
    <t>ESTUDOS HEMATOLÓGICOS</t>
  </si>
  <si>
    <t>Determinação da semivida dos eritrócitos</t>
  </si>
  <si>
    <t>OUTROS ESTUDOS</t>
  </si>
  <si>
    <t>Two-Seven-Ten (tempo de protrombina pelo método de Owren), s (ver código 24347-Tempo de protrombina)</t>
  </si>
  <si>
    <t>556.8</t>
  </si>
  <si>
    <t>558.4</t>
  </si>
  <si>
    <t>565.7</t>
  </si>
  <si>
    <t>566.5</t>
  </si>
  <si>
    <t>567.3</t>
  </si>
  <si>
    <t>574.6</t>
  </si>
  <si>
    <t>1190.2</t>
  </si>
  <si>
    <t>MONITORIZAÇÃO NEUROFISIOLÓGICA PER-OPERATÓRIA</t>
  </si>
  <si>
    <t>ELECTROMIOGRAFIA</t>
  </si>
  <si>
    <t>URODINÂMICA</t>
  </si>
  <si>
    <t>6. SERVIÇOS DE GASTRENTEROLOGIA</t>
  </si>
  <si>
    <t>Técnicas endoscópicas complementares</t>
  </si>
  <si>
    <t xml:space="preserve">Desidrogenase da glucose-6-fosfato, s/eritrócitos (ver código 24163 - Glucose, tab. Hematologia) </t>
  </si>
  <si>
    <t xml:space="preserve">Metahemoglobina, doseamento, s (ver código 24405 - Metahemoglobina, tab. Hematologia) </t>
  </si>
  <si>
    <t xml:space="preserve">Haptoglobina, s (ver código - 24385 Haptoglobina, tab. Hematologia) </t>
  </si>
  <si>
    <t>Paracentese diagnóstica</t>
  </si>
  <si>
    <t>Exames especiais de coluna vertebral e bacia</t>
  </si>
  <si>
    <t>TÓRAX</t>
  </si>
  <si>
    <t>MAMA</t>
  </si>
  <si>
    <t>ABDÓMEN E TRACTO DIGESTIVO</t>
  </si>
  <si>
    <t>Abdómen e Pélvis</t>
  </si>
  <si>
    <t>Tracto Digestivo</t>
  </si>
  <si>
    <t>Endoscopia através de cápsula</t>
  </si>
  <si>
    <t>Estudos electrofisiológicos</t>
  </si>
  <si>
    <t>Urofluxometria</t>
  </si>
  <si>
    <t>110.7</t>
  </si>
  <si>
    <t>Distensibilidade pulmonar (compliance)</t>
  </si>
  <si>
    <t>Vibroterapia</t>
  </si>
  <si>
    <t>Fototerapia</t>
  </si>
  <si>
    <t>Termoterapia</t>
  </si>
  <si>
    <t>Hidrocinesibalneoterapia</t>
  </si>
  <si>
    <t>Massoterapia</t>
  </si>
  <si>
    <t>Cinesiterapia</t>
  </si>
  <si>
    <t>Fibrinogénio: funcional (derivado do tempo de protrombina), s (ver código 24347-Tempo de protrombina)</t>
  </si>
  <si>
    <t>Ventiloterapia</t>
  </si>
  <si>
    <t>Mecanoterapia</t>
  </si>
  <si>
    <t>Treinos Terapêuticos</t>
  </si>
  <si>
    <t>1034.5</t>
  </si>
  <si>
    <t>1063.9</t>
  </si>
  <si>
    <t>707.2</t>
  </si>
  <si>
    <t>706.4</t>
  </si>
  <si>
    <t>701.3</t>
  </si>
  <si>
    <t>703.0</t>
  </si>
  <si>
    <t>505.3</t>
  </si>
  <si>
    <t>710.2</t>
  </si>
  <si>
    <t>705.6</t>
  </si>
  <si>
    <t>1052.3</t>
  </si>
  <si>
    <t>543.6</t>
  </si>
  <si>
    <t>709.9</t>
  </si>
  <si>
    <t>704.8</t>
  </si>
  <si>
    <t>1048.5</t>
  </si>
  <si>
    <t>514.2</t>
  </si>
  <si>
    <t>515.0</t>
  </si>
  <si>
    <t>516.9</t>
  </si>
  <si>
    <t>713.7</t>
  </si>
  <si>
    <t>607.6</t>
  </si>
  <si>
    <t>609.2</t>
  </si>
  <si>
    <t>714.5</t>
  </si>
  <si>
    <t>616.5</t>
  </si>
  <si>
    <t>729.3</t>
  </si>
  <si>
    <t>368.9</t>
  </si>
  <si>
    <t>725.0</t>
  </si>
  <si>
    <t>724.2</t>
  </si>
  <si>
    <t>726.9</t>
  </si>
  <si>
    <t>727.7</t>
  </si>
  <si>
    <t>721.8</t>
  </si>
  <si>
    <t>339.5</t>
  </si>
  <si>
    <t>653.0</t>
  </si>
  <si>
    <t>1005.1</t>
  </si>
  <si>
    <t>340.9</t>
  </si>
  <si>
    <t>466.9</t>
  </si>
  <si>
    <t>579.7</t>
  </si>
  <si>
    <t>1006.0</t>
  </si>
  <si>
    <t>343.3</t>
  </si>
  <si>
    <t>473.1</t>
  </si>
  <si>
    <t>344.1</t>
  </si>
  <si>
    <t>348.4</t>
  </si>
  <si>
    <t>1007.8</t>
  </si>
  <si>
    <t>562.2</t>
  </si>
  <si>
    <t>657.2</t>
  </si>
  <si>
    <t>350.6</t>
  </si>
  <si>
    <t>377.8</t>
  </si>
  <si>
    <t>1008.6</t>
  </si>
  <si>
    <t>352.2</t>
  </si>
  <si>
    <t>354.9</t>
  </si>
  <si>
    <t>355.7</t>
  </si>
  <si>
    <t>356.5</t>
  </si>
  <si>
    <t>656.4</t>
  </si>
  <si>
    <t>1009.4</t>
  </si>
  <si>
    <t>1010.8</t>
  </si>
  <si>
    <t>359.0</t>
  </si>
  <si>
    <t>1011.6</t>
  </si>
  <si>
    <t>174.0</t>
  </si>
  <si>
    <t>175.9</t>
  </si>
  <si>
    <t>176.7</t>
  </si>
  <si>
    <t>684.0</t>
  </si>
  <si>
    <t>361.1</t>
  </si>
  <si>
    <t>536.3</t>
  </si>
  <si>
    <t>1012.4</t>
  </si>
  <si>
    <t>025.6</t>
  </si>
  <si>
    <t>044.2</t>
  </si>
  <si>
    <t>1083.3</t>
  </si>
  <si>
    <t>109.0</t>
  </si>
  <si>
    <t>1084.1</t>
  </si>
  <si>
    <t>1085.0</t>
  </si>
  <si>
    <t>094.9</t>
  </si>
  <si>
    <t>202.0</t>
  </si>
  <si>
    <t>203.8</t>
  </si>
  <si>
    <t>1018.3</t>
  </si>
  <si>
    <t>1017.5</t>
  </si>
  <si>
    <t>1019.1</t>
  </si>
  <si>
    <t>207.0</t>
  </si>
  <si>
    <t>372.7</t>
  </si>
  <si>
    <t>381.6</t>
  </si>
  <si>
    <t>382.4</t>
  </si>
  <si>
    <t>728.5</t>
  </si>
  <si>
    <t>688.2</t>
  </si>
  <si>
    <t>1198.8</t>
  </si>
  <si>
    <t>Audiometria</t>
  </si>
  <si>
    <t>Abdómen e Pelvis</t>
  </si>
  <si>
    <t>Musculo-esquelético</t>
  </si>
  <si>
    <r>
      <t xml:space="preserve">OSTEODENSITOMETRIA </t>
    </r>
  </si>
  <si>
    <t>Reabilitação Auditiva</t>
  </si>
  <si>
    <t>Vestibulometria</t>
  </si>
  <si>
    <t>Estudo poligráfico do sono nocturno em laboratório</t>
  </si>
  <si>
    <t>Estudo poligráfico do sono nocturno em ambulatório</t>
  </si>
  <si>
    <t>Estudo poligráfico parcial do sono</t>
  </si>
  <si>
    <t xml:space="preserve">Estudo de latência múltipla do sono </t>
  </si>
  <si>
    <t>Estudo poligráfico do sono com avaliação terapêutica (CPAP/BIPAP)</t>
  </si>
  <si>
    <t xml:space="preserve">Endoscopia </t>
  </si>
  <si>
    <t>Laringologia</t>
  </si>
  <si>
    <t xml:space="preserve">Diagnóstico por Citopatologia </t>
  </si>
  <si>
    <t xml:space="preserve">Diagnóstico por Histopatologia </t>
  </si>
  <si>
    <t>Nomenclatura comum OM/SNS/CONVENCIONADOS</t>
  </si>
  <si>
    <t>Ácido ascórbico, s/u/l (ver código 21053 - Vitamina C)</t>
  </si>
  <si>
    <t>Cistina, doseamento, u (ver código 21207 - Aminoácidos)</t>
  </si>
  <si>
    <t>167.8</t>
  </si>
  <si>
    <t>168.6</t>
  </si>
  <si>
    <t>169.4</t>
  </si>
  <si>
    <t>Serviços Gerais</t>
  </si>
  <si>
    <t>Lavagem pulmonar</t>
  </si>
  <si>
    <t>Prova tuberculínica com leitura</t>
  </si>
  <si>
    <t xml:space="preserve">Provas de sensibilidade cutânea - por picada </t>
  </si>
  <si>
    <t>Provas de função respiratória</t>
  </si>
  <si>
    <t>ACTOS DIAGNÓSTICOS</t>
  </si>
  <si>
    <t>I  ELECTROCARDIOLOGIA</t>
  </si>
  <si>
    <t>Determinação do CO no ar expirado</t>
  </si>
  <si>
    <t>Manobras por broncoscopia (acresce ao valor da endoscopia)</t>
  </si>
  <si>
    <t>DIVERSOS</t>
  </si>
  <si>
    <t>043.8</t>
  </si>
  <si>
    <t>Mediastinoscopia cervical</t>
  </si>
  <si>
    <t>BIÓPSIAS</t>
  </si>
  <si>
    <t>165.1</t>
  </si>
  <si>
    <t>Biópsia endoscópica (acresce ao valor da endoscopia)</t>
  </si>
  <si>
    <t>Provas de sensibilidade cutânea</t>
  </si>
  <si>
    <t>Código</t>
  </si>
  <si>
    <t>DESIGNAÇÃO</t>
  </si>
  <si>
    <t>Taxa moder.(€) Portª338/92</t>
  </si>
  <si>
    <t>Taxa moder.(€) Portª103 /2004</t>
  </si>
  <si>
    <t>Taxa moder.(€) Portª219 /2006</t>
  </si>
  <si>
    <t>CONSULTAS</t>
  </si>
  <si>
    <t>Hospitais centrais</t>
  </si>
  <si>
    <t>Hospitais distritais</t>
  </si>
  <si>
    <t>Centros de saúde</t>
  </si>
  <si>
    <t>URGÊNCIA</t>
  </si>
  <si>
    <r>
      <t>Hospitais centrais</t>
    </r>
  </si>
  <si>
    <t>INTERNAMENTO (taxa de utilização por dia de internamento nos 10 primeiros dias)</t>
  </si>
  <si>
    <t>-</t>
  </si>
  <si>
    <t>CIRURGIA DE AMBULATÓRIO</t>
  </si>
  <si>
    <t xml:space="preserve">SERVIÇO DOMICILIÁRIO </t>
  </si>
  <si>
    <t>ANATOMIA</t>
  </si>
  <si>
    <t xml:space="preserve">Histologia </t>
  </si>
  <si>
    <t>Citologia aspirativa</t>
  </si>
  <si>
    <t>Citologia esfoliativa</t>
  </si>
  <si>
    <t>CARDIOLOGIA</t>
  </si>
  <si>
    <t>Actos Terapêuticos</t>
  </si>
  <si>
    <t>Pacemaker</t>
  </si>
  <si>
    <t>Electrocardiologia</t>
  </si>
  <si>
    <t>ECG simples de 12 derivações</t>
  </si>
  <si>
    <t>Outros exames de Electrocardiologia</t>
  </si>
  <si>
    <t>Fluoroscopia</t>
  </si>
  <si>
    <t>Ecocardiografia</t>
  </si>
  <si>
    <t>Cateterismo cardíaco</t>
  </si>
  <si>
    <t>Outros estudos vasculares</t>
  </si>
  <si>
    <t>CIRURGIA MAXILO-FACIAL</t>
  </si>
  <si>
    <t>DERMATOLOGIA</t>
  </si>
  <si>
    <t>Exames de diagnóstico</t>
  </si>
  <si>
    <t>Exame por luz de Wood</t>
  </si>
  <si>
    <t>Dermatoscopia</t>
  </si>
  <si>
    <t>Outros exames de Diagnóstico</t>
  </si>
  <si>
    <t>Fotodermatologia</t>
  </si>
  <si>
    <t>Fotodermatologia - Procedimentos Diagnósticos</t>
  </si>
  <si>
    <t>Fotodermatologia - Procedimentos Terapêuticos</t>
  </si>
  <si>
    <t>Criocirurgia</t>
  </si>
  <si>
    <t>Radioterapia superficial</t>
  </si>
  <si>
    <t>Laserterapia</t>
  </si>
  <si>
    <t>Laserabrasão</t>
  </si>
  <si>
    <t>Outros tratamentos por laser</t>
  </si>
  <si>
    <t>Electrocirurgia</t>
  </si>
  <si>
    <t>Dermabrasão</t>
  </si>
  <si>
    <t>Excisão de lesões benignas (com  encerramento directo)</t>
  </si>
  <si>
    <t>Revisão de cicatrizes</t>
  </si>
  <si>
    <t>Biópsias</t>
  </si>
  <si>
    <t>Tratamento cirúrgico de unha incarnada</t>
  </si>
  <si>
    <t>Outros procedimentos de Dermatologia</t>
  </si>
  <si>
    <t>ESTOMATOLOGIA</t>
  </si>
  <si>
    <t>Enxerto gengival</t>
  </si>
  <si>
    <t>Incisão em cunha distal</t>
  </si>
  <si>
    <t xml:space="preserve">Aparelho fixo bimaxilar </t>
  </si>
  <si>
    <t>Tomografia de emissão (SPECT) de qualquer órgão ou região</t>
  </si>
  <si>
    <t>Linfocintigrafia</t>
  </si>
  <si>
    <t>POTENCIAIS EVOCADOS</t>
  </si>
  <si>
    <t>Punção de hidrocele</t>
  </si>
  <si>
    <t>ECOGRAFIA</t>
  </si>
  <si>
    <t xml:space="preserve">Prostodontia fixa, por elemento  </t>
  </si>
  <si>
    <t>Cirurgia Oral</t>
  </si>
  <si>
    <t>Apicectomia</t>
  </si>
  <si>
    <t xml:space="preserve">Implantes com anestesia local </t>
  </si>
  <si>
    <t>Exposição coronária para tracção ortodontica</t>
  </si>
  <si>
    <t>Amputação radicular</t>
  </si>
  <si>
    <t>Cirurgia oral - outros</t>
  </si>
  <si>
    <t>Outros tratamentos de Estomatologia</t>
  </si>
  <si>
    <t>GASTRENTEROLOGIA</t>
  </si>
  <si>
    <t>Técnicas endoscópicas - Diagnósticas</t>
  </si>
  <si>
    <t>Videocolonoscopia</t>
  </si>
  <si>
    <t>Colonoscopia</t>
  </si>
  <si>
    <t>Rectosigmoidoscopia</t>
  </si>
  <si>
    <t>Outras técnicas endoscópicas diagnósticas</t>
  </si>
  <si>
    <t>Técnicas endoscópicas - Complementares</t>
  </si>
  <si>
    <t>Ultrasonografia transendoscópica</t>
  </si>
  <si>
    <t>Coledecoscopia "per oral"</t>
  </si>
  <si>
    <t>Tratamento por laser</t>
  </si>
  <si>
    <t>Outras técnicas endoscópicas complementares</t>
  </si>
  <si>
    <t>Técnicas não endoscópicas - Diagnósticas</t>
  </si>
  <si>
    <t>Manometria esofágica (monitorização prolongada ambulatória)</t>
  </si>
  <si>
    <t>Outras técnicas não endoscópicas diagnósticas</t>
  </si>
  <si>
    <t>Técnicas não endoscópicas - Terapêuticas</t>
  </si>
  <si>
    <t>Injecção toxina botulinica do canal anal</t>
  </si>
  <si>
    <t xml:space="preserve">Litotrícia extra-corporal </t>
  </si>
  <si>
    <t>Intubação do tubo digestivo</t>
  </si>
  <si>
    <t>Outras técnicas não endoscópicas - Terapêuticas</t>
  </si>
  <si>
    <t>Citogenética</t>
  </si>
  <si>
    <t>Culturas celulares</t>
  </si>
  <si>
    <t>Cariótipos</t>
  </si>
  <si>
    <t>Análises de biologia molecular</t>
  </si>
  <si>
    <t>Outras análises de biologia molecular</t>
  </si>
  <si>
    <t>Estudos genéticos (abordagem nosológica)</t>
  </si>
  <si>
    <t>GINECOLOGIA</t>
  </si>
  <si>
    <t>Actos vulvo perineais</t>
  </si>
  <si>
    <t>Exames endoscópicos ginecológicos</t>
  </si>
  <si>
    <t>Histeroscopia cirúrgica</t>
  </si>
  <si>
    <t>Polipectomia do endométrio, via histeroscópica</t>
  </si>
  <si>
    <t>Miomectomia submucosa, via histeroscópica</t>
  </si>
  <si>
    <t>Outros exames endoscópicos ginecológicos</t>
  </si>
  <si>
    <t>Actos cirúrgicos simples ou múltiplos da vagina</t>
  </si>
  <si>
    <t>Actos não cirúrgicos simples da vagina</t>
  </si>
  <si>
    <t>Actos cirúrgicos do colo</t>
  </si>
  <si>
    <t>Actos cirúrgicos da cavidade uterina</t>
  </si>
  <si>
    <t>Biópsia do endométrio com biópsia endocervical, por aspiração tipo vabra</t>
  </si>
  <si>
    <t>Inserção ou remoção de DIU</t>
  </si>
  <si>
    <t>Outros actos cirúrgicos da cavidade uterina</t>
  </si>
  <si>
    <t>IMAGIOLOGIA</t>
  </si>
  <si>
    <t>Exames radiológicos</t>
  </si>
  <si>
    <t>Exames radiológicos com contraste</t>
  </si>
  <si>
    <t>Densitometria óssea</t>
  </si>
  <si>
    <t>Ecografia</t>
  </si>
  <si>
    <t>Estudos por doppler</t>
  </si>
  <si>
    <t>Tomografia computorizada (TC)</t>
  </si>
  <si>
    <t>Ressonância magnética</t>
  </si>
  <si>
    <t>Exames vasculares</t>
  </si>
  <si>
    <t>Radiologia de intervenção</t>
  </si>
  <si>
    <t>IMUNO-ALERGOLOGIA</t>
  </si>
  <si>
    <t>Provas de provocação nasal</t>
  </si>
  <si>
    <t>Provas de avaliação da brocomotricidade</t>
  </si>
  <si>
    <t>Provas broncoconstrictoras por mecânica ventilatória</t>
  </si>
  <si>
    <t>Provas broncoconstrictoras por espirometria simples</t>
  </si>
  <si>
    <t>Outras provas de avaliação da broncomotricidade</t>
  </si>
  <si>
    <t>Outros actos de Imunoterapia</t>
  </si>
  <si>
    <t>Aerosol terapêutico</t>
  </si>
  <si>
    <t>IMUNO-HEMOTERAPIA</t>
  </si>
  <si>
    <t>Aplicação de uma transfusão de sangue (unidade/sessão)</t>
  </si>
  <si>
    <t>Desleucocitação de uma "pool" de concentrados plaquetários.</t>
  </si>
  <si>
    <t>Desleucocitação de um concentrado eritrocitário</t>
  </si>
  <si>
    <t>Outras análises de imunohemoterapia</t>
  </si>
  <si>
    <t>MEDICINA FÍSICA E DE REABILITAÇÃO</t>
  </si>
  <si>
    <t>Técnicas diagnósticas</t>
  </si>
  <si>
    <t>Técnicas terapêuticas</t>
  </si>
  <si>
    <t>Infiltração muscular com toxina botulínica</t>
  </si>
  <si>
    <t>Outras técnicas terapêuticas</t>
  </si>
  <si>
    <t>MEDICINA NUCLEAR</t>
  </si>
  <si>
    <t>Absorção de vitamina B 12 (teste de Schilling)</t>
  </si>
  <si>
    <t>Cinética do ferro</t>
  </si>
  <si>
    <t>Cintigrafia cardíaca com 123 IMIBG</t>
  </si>
  <si>
    <t xml:space="preserve">Tomografia cerebral </t>
  </si>
  <si>
    <t>Outros exames de Medicina Nuclear</t>
  </si>
  <si>
    <t>NEUROLOGIA/NEUROFISIOLOGIA</t>
  </si>
  <si>
    <t>Electroencefalografia</t>
  </si>
  <si>
    <t>Potenciais evocados</t>
  </si>
  <si>
    <t>Ultrassonografia</t>
  </si>
  <si>
    <t>Ultrassonografia simples</t>
  </si>
  <si>
    <t>Ultrassonografia com produto de contraste</t>
  </si>
  <si>
    <t>Neuropsicologia</t>
  </si>
  <si>
    <t>Avaliação Neuropsicológica</t>
  </si>
  <si>
    <t>Técnicas terapêuticas endoscópicas complementares</t>
  </si>
  <si>
    <t>Técnicas de endoscopia bilio-pancreática</t>
  </si>
  <si>
    <t xml:space="preserve">Espermograma (ver código 21835 - Líquido seminal) </t>
  </si>
  <si>
    <t xml:space="preserve">Glutatião, s (ver tab. de Hematologia, 24064 - Enzimas) </t>
  </si>
  <si>
    <t>Técnicas de diagnóstico não endoscópicas</t>
  </si>
  <si>
    <t>Fósforo inorgânico, s/u</t>
  </si>
  <si>
    <t>Frutosamina, s</t>
  </si>
  <si>
    <t>Glucose, doseamento, s/u/l</t>
  </si>
  <si>
    <t>Glucose, pesquisa, u</t>
  </si>
  <si>
    <t>Gonadotrofina coriónica (teste imunológico de gravidez), u</t>
  </si>
  <si>
    <t>Hemoglobina, pesquisa, u</t>
  </si>
  <si>
    <t>Lactose, pesquisa, u</t>
  </si>
  <si>
    <t>Lipase, s/u</t>
  </si>
  <si>
    <t>Magnésio, s/u</t>
  </si>
  <si>
    <t>5'-nucleotidase, s</t>
  </si>
  <si>
    <t>pH, l</t>
  </si>
  <si>
    <t>Pigmentos biliares, pesquisa, u</t>
  </si>
  <si>
    <t>Porfirinas, pesquisa, u</t>
  </si>
  <si>
    <t>Porfobilinogénio, pesquisa, u/fezes</t>
  </si>
  <si>
    <t>Potássio, s/u</t>
  </si>
  <si>
    <t>Proteínas (total) e electroforese,  s</t>
  </si>
  <si>
    <t>Proteínas (total), s/u/l</t>
  </si>
  <si>
    <t>Sódio, s/u</t>
  </si>
  <si>
    <t>Transferase da gamaglutamil</t>
  </si>
  <si>
    <t>Triglicéridos, s/u/l</t>
  </si>
  <si>
    <t xml:space="preserve">Ureia, s/u                                  </t>
  </si>
  <si>
    <t>Urina, análise microscópica do sedimento</t>
  </si>
  <si>
    <t>Urina, análise quantitativa do sedimento (contagem por minuto)</t>
  </si>
  <si>
    <t>Urobilina, pesquisa, u</t>
  </si>
  <si>
    <t>Urobilinogénio, pesquisa, u</t>
  </si>
  <si>
    <t>Substâncias redutoras, pesquisa</t>
  </si>
  <si>
    <t>Sangue, pesquisa, suco gástrico ou duodenal</t>
  </si>
  <si>
    <t>Hemoglobina F, pesquisa (APT teste)</t>
  </si>
  <si>
    <t>Hemossiderina, pesquisa</t>
  </si>
  <si>
    <t>Colesterol da fracção LDL</t>
  </si>
  <si>
    <t>Amilase e amilase pancreática</t>
  </si>
  <si>
    <t>Outras análises bioquímicas</t>
  </si>
  <si>
    <t>Velocidade de sedimentação</t>
  </si>
  <si>
    <t>Outras análises de Hematologia</t>
  </si>
  <si>
    <t>Crioglobulinas, pesquisa</t>
  </si>
  <si>
    <t xml:space="preserve">Factor reumatóide (aglutinação)                     </t>
  </si>
  <si>
    <t>Análises por citometria de fluxo</t>
  </si>
  <si>
    <t>Outras análises de imunologia</t>
  </si>
  <si>
    <t>RPR (Rapid Plasma Reagin)</t>
  </si>
  <si>
    <t>Título de anti-estreptolisina O</t>
  </si>
  <si>
    <t>Outras análises de Serologia</t>
  </si>
  <si>
    <t xml:space="preserve">Antigénios </t>
  </si>
  <si>
    <t>Bacteriologia</t>
  </si>
  <si>
    <t>Exame bacteriológico cultural, pesquisa do bacilo C. diphtheriae</t>
  </si>
  <si>
    <t>Exame directo a fresco</t>
  </si>
  <si>
    <t>Exame directo com coloração (Gram)</t>
  </si>
  <si>
    <t>Outras análises de Bacteriologia</t>
  </si>
  <si>
    <t>Micobactériologia</t>
  </si>
  <si>
    <t>Micologia</t>
  </si>
  <si>
    <t xml:space="preserve">Identificação de fungos leveduriformes (métodos manuais, microscópicos/outros)   </t>
  </si>
  <si>
    <t>Outras análises de Micologia</t>
  </si>
  <si>
    <t>Parasitologia</t>
  </si>
  <si>
    <t>Virologia</t>
  </si>
  <si>
    <t>PNEUMOLOGIA</t>
  </si>
  <si>
    <t>Prova de broncoconstrição específica com alergénios</t>
  </si>
  <si>
    <t>Saturação arterial em O2</t>
  </si>
  <si>
    <t>Polissonografia e estudos polissonográficos</t>
  </si>
  <si>
    <t>Outras provas de função respiratória</t>
  </si>
  <si>
    <t>Técnicas especiais de diagnóstico e tratamento</t>
  </si>
  <si>
    <t>Aspirados, biópsias e escovados</t>
  </si>
  <si>
    <t>Cateterização transglótica</t>
  </si>
  <si>
    <r>
      <t xml:space="preserve">Terapia por LASER </t>
    </r>
  </si>
  <si>
    <t>Aplicação de colas biológicas</t>
  </si>
  <si>
    <t>Toracoscopia</t>
  </si>
  <si>
    <t>Readaptação ao esforço</t>
  </si>
  <si>
    <t>Reabilitação respiratória</t>
  </si>
  <si>
    <t>Outras técnicas especiais de diagnóstico e tratamento</t>
  </si>
  <si>
    <t>REUMATOLOGIA</t>
  </si>
  <si>
    <t>Aspiração de bolsas sinoviais</t>
  </si>
  <si>
    <t>Artrografia</t>
  </si>
  <si>
    <t>Viscossuplementação</t>
  </si>
  <si>
    <t>Artroclise</t>
  </si>
  <si>
    <t>Sinoviortese com ácido ósmico</t>
  </si>
  <si>
    <t>Outras técnicas de reumatologia</t>
  </si>
  <si>
    <t>UROLOGIA</t>
  </si>
  <si>
    <t>Litotrícia extra-corporal por ondas de choque</t>
  </si>
  <si>
    <t xml:space="preserve">Introdução de cateter uretérico ou "stent" através de trajecto de nefrostomia percutânea já estabelecida </t>
  </si>
  <si>
    <t>Biópsia</t>
  </si>
  <si>
    <t>Plastia do freio</t>
  </si>
  <si>
    <t>Punção vesical com agulha</t>
  </si>
  <si>
    <t>Avaliação ecográfica de resíduo pós-miccional</t>
  </si>
  <si>
    <t>Outros actos de Urologia</t>
  </si>
  <si>
    <t>Nº taxas existentes</t>
  </si>
  <si>
    <t>Valor médio (€)</t>
  </si>
  <si>
    <t>Taxa moder.(€) Portª397/2007</t>
  </si>
  <si>
    <t>Taxa moder.(€) Portª395-A /2007</t>
  </si>
  <si>
    <t>APARELHO GENITO-URINÁRIO</t>
  </si>
  <si>
    <t>ESQUELETO APENDICULAR</t>
  </si>
  <si>
    <t>MEMBROS SUPERIORES</t>
  </si>
  <si>
    <t>Actos complementares de diagnóstico</t>
  </si>
  <si>
    <t>Estudos especificos</t>
  </si>
  <si>
    <t>Provas de provocação oftálmica</t>
  </si>
  <si>
    <t>Provas de provocação oral</t>
  </si>
  <si>
    <t>Imunoterapia</t>
  </si>
  <si>
    <t>Aplicação de extractos de aeroalergenos por método de "rush" - mínimo de 4 injecções em concentrações crescentes</t>
  </si>
  <si>
    <t>Aerossol terapêutico</t>
  </si>
  <si>
    <t>BEXIGA E URETRA</t>
  </si>
  <si>
    <t>Algaliação</t>
  </si>
  <si>
    <t>Electroterapia</t>
  </si>
  <si>
    <t>Iontoforese</t>
  </si>
  <si>
    <t>Cabeça e Pescoço</t>
  </si>
  <si>
    <t>Coluna Vertebral e Bacia</t>
  </si>
  <si>
    <t>Abdomen e Pélvis</t>
  </si>
  <si>
    <t>303.4</t>
  </si>
  <si>
    <t>Membros</t>
  </si>
  <si>
    <t>550.9</t>
  </si>
  <si>
    <t xml:space="preserve">ANGIOGRAFIA </t>
  </si>
  <si>
    <t>RADIOLOGIA CONVENCIONAL</t>
  </si>
  <si>
    <t>CABEÇA E PESCOÇO</t>
  </si>
  <si>
    <t>166.0</t>
  </si>
  <si>
    <t>373.5</t>
  </si>
  <si>
    <t>374.3</t>
  </si>
  <si>
    <t>375.1</t>
  </si>
  <si>
    <t>1020.5</t>
  </si>
  <si>
    <t>442.1</t>
  </si>
  <si>
    <t>443.0</t>
  </si>
  <si>
    <t>383.2</t>
  </si>
  <si>
    <t>451.0</t>
  </si>
  <si>
    <t>452.9</t>
  </si>
  <si>
    <t>384.0</t>
  </si>
  <si>
    <t>1021.3</t>
  </si>
  <si>
    <t>387.5</t>
  </si>
  <si>
    <t>Etanol (ver código 21145 - Álcool etílico)</t>
  </si>
  <si>
    <t>Técnicas Terapêuticas Médicas</t>
  </si>
  <si>
    <t>145.7</t>
  </si>
  <si>
    <t xml:space="preserve">Imunoelectroforese (ver código 25247 - Caracterização) </t>
  </si>
  <si>
    <t>Imunofixação (ver código 25247 - Caracterização)</t>
  </si>
  <si>
    <t>1256.9</t>
  </si>
  <si>
    <t>1257.7</t>
  </si>
  <si>
    <t>1258.5</t>
  </si>
  <si>
    <t>1259.3</t>
  </si>
  <si>
    <t>1260.7</t>
  </si>
  <si>
    <t>1261.5</t>
  </si>
  <si>
    <t>1262.3</t>
  </si>
  <si>
    <t>1263.1</t>
  </si>
  <si>
    <t>1264.0</t>
  </si>
  <si>
    <t>1265.8</t>
  </si>
  <si>
    <t>1266.6</t>
  </si>
  <si>
    <t>1267.4</t>
  </si>
  <si>
    <t>1268.2</t>
  </si>
  <si>
    <t>1269.0</t>
  </si>
  <si>
    <r>
      <t xml:space="preserve">Anticorpos para </t>
    </r>
    <r>
      <rPr>
        <i/>
        <sz val="9"/>
        <rFont val="Comic Sans MS"/>
        <family val="4"/>
      </rPr>
      <t>Coxiella burnetii</t>
    </r>
    <r>
      <rPr>
        <sz val="9"/>
        <rFont val="Comic Sans MS"/>
        <family val="4"/>
      </rPr>
      <t xml:space="preserve"> fase 1– IgG</t>
    </r>
  </si>
  <si>
    <r>
      <t xml:space="preserve">Anticorpos para </t>
    </r>
    <r>
      <rPr>
        <i/>
        <sz val="9"/>
        <rFont val="Comic Sans MS"/>
        <family val="4"/>
      </rPr>
      <t xml:space="preserve">Coxiella burnetii </t>
    </r>
    <r>
      <rPr>
        <sz val="9"/>
        <rFont val="Comic Sans MS"/>
        <family val="4"/>
      </rPr>
      <t>fase 1– IgM</t>
    </r>
  </si>
  <si>
    <r>
      <t xml:space="preserve">Anticorpos para </t>
    </r>
    <r>
      <rPr>
        <i/>
        <sz val="9"/>
        <rFont val="Comic Sans MS"/>
        <family val="4"/>
      </rPr>
      <t>Coxiella burnetii</t>
    </r>
    <r>
      <rPr>
        <sz val="9"/>
        <rFont val="Comic Sans MS"/>
        <family val="4"/>
      </rPr>
      <t xml:space="preserve"> fase 2– IgG</t>
    </r>
  </si>
  <si>
    <r>
      <t xml:space="preserve">Anticorpos para </t>
    </r>
    <r>
      <rPr>
        <i/>
        <sz val="9"/>
        <rFont val="Comic Sans MS"/>
        <family val="4"/>
      </rPr>
      <t>Coxiella burnetii</t>
    </r>
    <r>
      <rPr>
        <sz val="9"/>
        <rFont val="Comic Sans MS"/>
        <family val="4"/>
      </rPr>
      <t xml:space="preserve"> fase 2– IgM</t>
    </r>
  </si>
  <si>
    <t xml:space="preserve">Acetilcolinesterase, s/l </t>
  </si>
  <si>
    <t xml:space="preserve">Ácido aminobutírico (GABA), s </t>
  </si>
  <si>
    <t xml:space="preserve">Ácido beta-hidroxibutírico (beta-hidroxibutirato), s </t>
  </si>
  <si>
    <t xml:space="preserve">Ácido delta-aminolevulínico (ALA), u </t>
  </si>
  <si>
    <t xml:space="preserve">Ácido fenilpirúvico, pesquisa, u </t>
  </si>
  <si>
    <t xml:space="preserve">Ácido fólico (folatos), s </t>
  </si>
  <si>
    <t>Ácido 5-hidroxindolacético (5 HIAA), doseamento, u</t>
  </si>
  <si>
    <t xml:space="preserve">Ácido homogentísico, u </t>
  </si>
  <si>
    <t>Ácido homovanílico (HVA), u</t>
  </si>
  <si>
    <t xml:space="preserve">Ácido siálico, s </t>
  </si>
  <si>
    <t xml:space="preserve">Ácido úrico, s/u/l </t>
  </si>
  <si>
    <t xml:space="preserve">Ácido valpróico (valproato), s </t>
  </si>
  <si>
    <t xml:space="preserve">Ácido vanilmandélico (VMA), u </t>
  </si>
  <si>
    <t xml:space="preserve">Ácidos biliares, doseamento, s </t>
  </si>
  <si>
    <t xml:space="preserve">Ácidos gordos esterificados, s </t>
  </si>
  <si>
    <t xml:space="preserve">Ácidos gordos não esterificados, s </t>
  </si>
  <si>
    <t xml:space="preserve">Açúcares (cromatografia), u </t>
  </si>
  <si>
    <t xml:space="preserve">Adenosina 5-monofosfato (AMP-cíclico), s/u </t>
  </si>
  <si>
    <t xml:space="preserve">Adenosina 5-trifosfato (ATP), s </t>
  </si>
  <si>
    <t xml:space="preserve">Albumina, s </t>
  </si>
  <si>
    <t xml:space="preserve">Álcool etílico (etanol), s </t>
  </si>
  <si>
    <t xml:space="preserve">Aldolase, s </t>
  </si>
  <si>
    <t xml:space="preserve">Aldosterona, s </t>
  </si>
  <si>
    <t>Aldosterona, u</t>
  </si>
  <si>
    <t xml:space="preserve">Alfa1-quimotripsina, s </t>
  </si>
  <si>
    <t xml:space="preserve">Alfa-fetoproteína, s/l </t>
  </si>
  <si>
    <t xml:space="preserve">17 alfa-hidroxiprogesterona, s </t>
  </si>
  <si>
    <t xml:space="preserve">Alumínio, s/l </t>
  </si>
  <si>
    <t xml:space="preserve">Amilase, isoenzimas, s/l </t>
  </si>
  <si>
    <t xml:space="preserve">Amilase, s/u/l </t>
  </si>
  <si>
    <t xml:space="preserve">Aminoácidos, fraccionamento e quantificação cromatográfica, s/u/l </t>
  </si>
  <si>
    <t xml:space="preserve">Aminoácidos, pesquisa, u </t>
  </si>
  <si>
    <t xml:space="preserve">Aminotransferase da alanina (ALT), s </t>
  </si>
  <si>
    <t xml:space="preserve">Aminotransferase do aspartato (AST), s </t>
  </si>
  <si>
    <t xml:space="preserve">Amónia, s </t>
  </si>
  <si>
    <t xml:space="preserve">Angiotensina I, s </t>
  </si>
  <si>
    <t xml:space="preserve">Angiotensina II, s </t>
  </si>
  <si>
    <t xml:space="preserve">Antigénio carcinembrionário (CEA), s </t>
  </si>
  <si>
    <t>Antigénio específico da próstata (PSA) livre, s</t>
  </si>
  <si>
    <t xml:space="preserve">Antigénio específico da próstata (PSA) total, s </t>
  </si>
  <si>
    <t xml:space="preserve">Apolipoproteínas A1, A2, B e C, cada, s </t>
  </si>
  <si>
    <t xml:space="preserve">Aril-sulfatase A,B, cada, s </t>
  </si>
  <si>
    <t xml:space="preserve">Beta2-microglobulina, s/u </t>
  </si>
  <si>
    <t xml:space="preserve">Beta-galactosidase, s </t>
  </si>
  <si>
    <t xml:space="preserve">Beta-glucosidase, s </t>
  </si>
  <si>
    <t xml:space="preserve">Bicarbonato, s/l </t>
  </si>
  <si>
    <t xml:space="preserve">Bilirrubina total e directa, s/l </t>
  </si>
  <si>
    <t xml:space="preserve">Bilirrubina total, s/l </t>
  </si>
  <si>
    <t xml:space="preserve">Bilirrubina, pesquisa, u/l </t>
  </si>
  <si>
    <t xml:space="preserve">CA 125 </t>
  </si>
  <si>
    <t xml:space="preserve">CA 19-9 </t>
  </si>
  <si>
    <t xml:space="preserve">Cálcio ionizado, s </t>
  </si>
  <si>
    <t xml:space="preserve">Cálcio total, s/u </t>
  </si>
  <si>
    <t xml:space="preserve">Calcitonina, s </t>
  </si>
  <si>
    <t xml:space="preserve">Cálculo, exame químico </t>
  </si>
  <si>
    <t xml:space="preserve">Carbamazepina, s </t>
  </si>
  <si>
    <t xml:space="preserve">Carbamil transferase da Ornitina (OCT), s </t>
  </si>
  <si>
    <t xml:space="preserve">Caroteno, s </t>
  </si>
  <si>
    <t xml:space="preserve">Catecolaminas, fracções (adrenalina, noradrenalina, dopamina), s </t>
  </si>
  <si>
    <t xml:space="preserve">Catecolaminas, total, u </t>
  </si>
  <si>
    <t xml:space="preserve">17-cetosteróides, u </t>
  </si>
  <si>
    <t>Chumbo, s/u</t>
  </si>
  <si>
    <t xml:space="preserve">Ciclosporina, s/l </t>
  </si>
  <si>
    <t xml:space="preserve">Cistina, u </t>
  </si>
  <si>
    <t xml:space="preserve">Clonazepam, s/u </t>
  </si>
  <si>
    <t xml:space="preserve">Cloretos, estimulação por pilocarpina, suor </t>
  </si>
  <si>
    <t xml:space="preserve">Cloretos, s/u/l </t>
  </si>
  <si>
    <t>Cobre, doseamento por absorção atómica, s/u/l/tecidos</t>
  </si>
  <si>
    <t xml:space="preserve">Cobre, doseamento químico </t>
  </si>
  <si>
    <t xml:space="preserve">Colesterol da fracção HDL, s </t>
  </si>
  <si>
    <t xml:space="preserve">Colesterol da fracção HDL2 e HDL3, s </t>
  </si>
  <si>
    <t xml:space="preserve">Colesterol da fracção LDL, s </t>
  </si>
  <si>
    <t xml:space="preserve">Colesterol da fracção VLDL, s </t>
  </si>
  <si>
    <t xml:space="preserve">Colesterol total, s/l </t>
  </si>
  <si>
    <t xml:space="preserve">Colinesterases, cada, s </t>
  </si>
  <si>
    <t xml:space="preserve">Corpos cetónicos, pesquisa, s/u </t>
  </si>
  <si>
    <t>Cortisol, s</t>
  </si>
  <si>
    <t>Cortisol, saliva</t>
  </si>
  <si>
    <t xml:space="preserve">Cortisol, u </t>
  </si>
  <si>
    <t xml:space="preserve">Creatina, u </t>
  </si>
  <si>
    <t xml:space="preserve">Creatinaquinase (CK), s </t>
  </si>
  <si>
    <t xml:space="preserve">Creatinaquinase, isoenzimas (electroforese), s </t>
  </si>
  <si>
    <t xml:space="preserve">Creatinaquinase, isoenzimas MB, MM, cada, s </t>
  </si>
  <si>
    <t xml:space="preserve">Creatinina, prova de depuração </t>
  </si>
  <si>
    <t xml:space="preserve">Creatinina, s/u </t>
  </si>
  <si>
    <t xml:space="preserve">Dehidroepiandrosterona (DHEA), s/u/l </t>
  </si>
  <si>
    <t xml:space="preserve">Dehidroepiandrosterona sulfato (DHEA-S), s/l </t>
  </si>
  <si>
    <t xml:space="preserve">Delta4-androstenediona, s </t>
  </si>
  <si>
    <t xml:space="preserve">Desidrogenase alfa-hidroxibutírica (HBDH), s </t>
  </si>
  <si>
    <t xml:space="preserve">Desidrogenase láctica (LDH), isoenzimas, s </t>
  </si>
  <si>
    <t xml:space="preserve">Desidrogenase láctica (LDH), s/u/l </t>
  </si>
  <si>
    <t xml:space="preserve">11-Desoxicortisol (composto S), s </t>
  </si>
  <si>
    <t>Determinação da composição corporal por bioimpedância</t>
  </si>
  <si>
    <t xml:space="preserve">Digoxina, s </t>
  </si>
  <si>
    <t xml:space="preserve">Dissacaridases, u </t>
  </si>
  <si>
    <t>Drogas de abuso, pesquisa, cada, s/u</t>
  </si>
  <si>
    <t>Drogas terapêuticas, outras, doseamento, cada, s</t>
  </si>
  <si>
    <t>Enzima de conversão da Angiotensina (ECA), s/l</t>
  </si>
  <si>
    <t xml:space="preserve">Equilíbrio ácido-base (pH, pCO2, pO2, SatO2, CO2, ...), s </t>
  </si>
  <si>
    <t xml:space="preserve">Eritropoietina, s </t>
  </si>
  <si>
    <t xml:space="preserve">Estradiol (17ß), E2, s </t>
  </si>
  <si>
    <t xml:space="preserve">Estriol livre, E3l, s </t>
  </si>
  <si>
    <t xml:space="preserve">Estriol total, E3t, s </t>
  </si>
  <si>
    <t xml:space="preserve">Estudo espectrofotométrico do líquido amniótico </t>
  </si>
  <si>
    <t xml:space="preserve">Fenilalanina, doseamento, s/u </t>
  </si>
  <si>
    <t xml:space="preserve">Fenilalanina, pesquisa, u </t>
  </si>
  <si>
    <t xml:space="preserve">Fenitoína, s </t>
  </si>
  <si>
    <t xml:space="preserve">Ferritina, s </t>
  </si>
  <si>
    <t>Ferro, absorção atómica, tecidos</t>
  </si>
  <si>
    <t xml:space="preserve">Ferro, capacidade de fixação, s </t>
  </si>
  <si>
    <t xml:space="preserve">Ferro, s </t>
  </si>
  <si>
    <t xml:space="preserve">Fosfatase ácida total, s </t>
  </si>
  <si>
    <t>Fosfatase ácida, fracção prostática (PAP), (mét. imunológico), s</t>
  </si>
  <si>
    <t xml:space="preserve">Fosfatase alcalina, isoenzimas, s </t>
  </si>
  <si>
    <t xml:space="preserve">Fosfatase alcalina, s </t>
  </si>
  <si>
    <t xml:space="preserve">Fosforilases, s </t>
  </si>
  <si>
    <t xml:space="preserve">Fósforo inorgânico, s/u </t>
  </si>
  <si>
    <t xml:space="preserve">Frutose, doseamento, s/u/l </t>
  </si>
  <si>
    <t xml:space="preserve">Frutose-1,6-difosfatase, s </t>
  </si>
  <si>
    <t xml:space="preserve">Frutose-1,6-difosfatase-aldolase, s </t>
  </si>
  <si>
    <t xml:space="preserve">Galactoquinase, doseamento, eritrócitos </t>
  </si>
  <si>
    <t xml:space="preserve">Galactose, doseamento, s/u </t>
  </si>
  <si>
    <t xml:space="preserve">Galactose-1-fosfato-uridil transferase, doseamento, s </t>
  </si>
  <si>
    <t>Gamaglutamil transferase (γGT)</t>
  </si>
  <si>
    <t xml:space="preserve">Gastrina, s </t>
  </si>
  <si>
    <t xml:space="preserve">Globulina de transporte da tiroxina (TBG), s </t>
  </si>
  <si>
    <t xml:space="preserve">Glucose, doseamento, s/u/l </t>
  </si>
  <si>
    <t xml:space="preserve">Glucose, pesquisa, u </t>
  </si>
  <si>
    <t xml:space="preserve">Glutamina, s/l </t>
  </si>
  <si>
    <t xml:space="preserve">Gonadotrofina coriónica (HCG), s </t>
  </si>
  <si>
    <t xml:space="preserve">Gonadotrofina coriónica (teste imunológico de gravidez), u </t>
  </si>
  <si>
    <t xml:space="preserve">Gonadotrofina coriónica, subunidade Beta ( ß HCG), s </t>
  </si>
  <si>
    <t xml:space="preserve">Grau de digestão de alimentos, fezes </t>
  </si>
  <si>
    <t>Hemoglobina A1c (glicada)</t>
  </si>
  <si>
    <t xml:space="preserve">Hemoglobina, pesquisa, u </t>
  </si>
  <si>
    <t xml:space="preserve">Hexosaminidase A, s </t>
  </si>
  <si>
    <t xml:space="preserve">Hexosaminidase total, s </t>
  </si>
  <si>
    <t xml:space="preserve">17-hidroxicorticosteróides (17-OHCS), u </t>
  </si>
  <si>
    <t xml:space="preserve">Hidroxiprolina total, u </t>
  </si>
  <si>
    <t xml:space="preserve">Homocistina, pesquisa, u </t>
  </si>
  <si>
    <t xml:space="preserve">Hormona adrenocorticotrópica (ACTH), s </t>
  </si>
  <si>
    <t xml:space="preserve">Hormona antidiurética (ADH), s </t>
  </si>
  <si>
    <t xml:space="preserve">Hormona do crescimento (HGH), s </t>
  </si>
  <si>
    <t xml:space="preserve">Hormona folículo-estimulante (FSH), s </t>
  </si>
  <si>
    <t xml:space="preserve">Hormona lactogénica placentária (HPL), s </t>
  </si>
  <si>
    <t xml:space="preserve">Hormona luteínica (LH), s </t>
  </si>
  <si>
    <t xml:space="preserve">Hormona paratiroideia (PTH), s </t>
  </si>
  <si>
    <t xml:space="preserve">Hormona tirostimulante (TSH), s </t>
  </si>
  <si>
    <t xml:space="preserve">Insulina, s </t>
  </si>
  <si>
    <t>Iodo, u</t>
  </si>
  <si>
    <t xml:space="preserve">Lactato (ácido láctico), s/l </t>
  </si>
  <si>
    <t xml:space="preserve">Lactose, doseamento, u/l </t>
  </si>
  <si>
    <t xml:space="preserve">Lactose, pesquisa, u </t>
  </si>
  <si>
    <t xml:space="preserve">Lidocaína, s </t>
  </si>
  <si>
    <t xml:space="preserve">Lipase, s/u </t>
  </si>
  <si>
    <t>Lípidos (ultracentrifugação), s</t>
  </si>
  <si>
    <t xml:space="preserve">Lípidos, doseamento, fezes </t>
  </si>
  <si>
    <t xml:space="preserve">Lipoproteínas (electroforese), s </t>
  </si>
  <si>
    <t>Líquido seminal, estudo morfológico</t>
  </si>
  <si>
    <t xml:space="preserve">Lítio, s </t>
  </si>
  <si>
    <t xml:space="preserve">Magnésio, s/u </t>
  </si>
  <si>
    <t xml:space="preserve">Mercúrio, doseamento, s/u </t>
  </si>
  <si>
    <t>Metais pesados (ex: arsénio, bismuto, bário, etc.), cada</t>
  </si>
  <si>
    <t xml:space="preserve">Metanefrinas fraccionadas, s/u </t>
  </si>
  <si>
    <t xml:space="preserve">Metanefrinas (total), s/u </t>
  </si>
  <si>
    <t xml:space="preserve">Metotrexato, s </t>
  </si>
  <si>
    <t xml:space="preserve">Micro-albuminúria </t>
  </si>
  <si>
    <t xml:space="preserve">Mioglobina, s/u </t>
  </si>
  <si>
    <t xml:space="preserve">Morfina, s/u </t>
  </si>
  <si>
    <t xml:space="preserve">Mucopolissacáridos, doseamento, u </t>
  </si>
  <si>
    <t xml:space="preserve">5'-nucleotidase, s </t>
  </si>
  <si>
    <t>Oligoelementos não discriminados (ex: zinco, cobre, ouro, etc.) cada</t>
  </si>
  <si>
    <t xml:space="preserve">Osmolalidade, s/u/l </t>
  </si>
  <si>
    <t xml:space="preserve">Oxalatos, u </t>
  </si>
  <si>
    <t xml:space="preserve">Peptídeo C, s/u </t>
  </si>
  <si>
    <t xml:space="preserve">pH, l </t>
  </si>
  <si>
    <t>Piruvato, s/u/l</t>
  </si>
  <si>
    <t>Porfirinas, doseamento, u</t>
  </si>
  <si>
    <t>Porfirinas, fracções, fezes</t>
  </si>
  <si>
    <t xml:space="preserve">Porfobilinogénio, doseamento, s/u/fezes </t>
  </si>
  <si>
    <t xml:space="preserve">Porfobilinogénio, pesquisa, u/fezes </t>
  </si>
  <si>
    <t xml:space="preserve">Potássio, s/u </t>
  </si>
  <si>
    <t xml:space="preserve">Pregnanediol, u </t>
  </si>
  <si>
    <t xml:space="preserve">Pregnanetriol, u </t>
  </si>
  <si>
    <t xml:space="preserve">Progesterona (PRG), s </t>
  </si>
  <si>
    <t xml:space="preserve">Prolactina (PRL), s </t>
  </si>
  <si>
    <t>Proteína C reactiva Ultra sensível, s</t>
  </si>
  <si>
    <t>Proteína C reactiva, s</t>
  </si>
  <si>
    <t xml:space="preserve">Proteína de transporte das hormonas sexuais (SHBG), s </t>
  </si>
  <si>
    <t xml:space="preserve">Proteínas (total) e electroforese após concentração, u/l </t>
  </si>
  <si>
    <t xml:space="preserve">Proteínas (total) e electroforese, s </t>
  </si>
  <si>
    <t xml:space="preserve">Proteínas (total), s/u/l </t>
  </si>
  <si>
    <t xml:space="preserve">Protoporfirinas, eritrócitos/fezes </t>
  </si>
  <si>
    <t xml:space="preserve">Prova de D - Xilose, s/u </t>
  </si>
  <si>
    <t xml:space="preserve">Renina, s </t>
  </si>
  <si>
    <t>Sangue oculto nas fezes, fezes</t>
  </si>
  <si>
    <t>Selénio, s/u</t>
  </si>
  <si>
    <t xml:space="preserve">Serotonina, u </t>
  </si>
  <si>
    <t xml:space="preserve">Sódio, s/u </t>
  </si>
  <si>
    <t>Somatomedina C</t>
  </si>
  <si>
    <t xml:space="preserve">Teofilina/aminofilina, s </t>
  </si>
  <si>
    <t xml:space="preserve">Testosterona livre, s </t>
  </si>
  <si>
    <t xml:space="preserve">Testosterona total, s </t>
  </si>
  <si>
    <t xml:space="preserve">Tetrahidrocortisol (TH-S), s </t>
  </si>
  <si>
    <t xml:space="preserve">Tiroglobulina, s </t>
  </si>
  <si>
    <t xml:space="preserve">Tiroxina livre (FT4), s </t>
  </si>
  <si>
    <t xml:space="preserve">Tiroxina total (T4), s </t>
  </si>
  <si>
    <t>Transferrina, s</t>
  </si>
  <si>
    <t xml:space="preserve">Triglicéridos, s/u/l </t>
  </si>
  <si>
    <t xml:space="preserve">Triiodotironina livre (FT3), s </t>
  </si>
  <si>
    <t xml:space="preserve">Triiodotironina total (T3), s </t>
  </si>
  <si>
    <t xml:space="preserve">Ureia, s/u </t>
  </si>
  <si>
    <t xml:space="preserve">Urina, análise microscópica do sedimento </t>
  </si>
  <si>
    <t xml:space="preserve">Urina, análise quantitativa do sedimento (contagem por minuto) </t>
  </si>
  <si>
    <t xml:space="preserve">Urobilina, pesquisa, u </t>
  </si>
  <si>
    <t xml:space="preserve">Urobilinogénio, pesquisa, u </t>
  </si>
  <si>
    <t xml:space="preserve">Vitamina A (retinol), s </t>
  </si>
  <si>
    <t>Vitamina B12 (cianocobalamina)</t>
  </si>
  <si>
    <t>Vitamina C (ácido ascórbico), s/u/l</t>
  </si>
  <si>
    <t>Ácidos orgânicos (análise por cromatografia gasosa acoplada a espectrometria de massa), u/s/l</t>
  </si>
  <si>
    <t>Alfa-fucosidase células</t>
  </si>
  <si>
    <t>Alfa-fucosidase plasma</t>
  </si>
  <si>
    <t>Alfa-iduronidase</t>
  </si>
  <si>
    <t>Alfa-manosidase células</t>
  </si>
  <si>
    <t>Alfa-manosidase plasma</t>
  </si>
  <si>
    <t>Glicogénio hepático ou muscular</t>
  </si>
  <si>
    <t>Rastreio neonatal de fenilcetonúria e hipotiridismo congénito (diagnóstico precoce), sangue em papel de filtro</t>
  </si>
  <si>
    <t xml:space="preserve">Tiroxina total (T4), sangue em papel </t>
  </si>
  <si>
    <t>TLC oligossacaridos</t>
  </si>
  <si>
    <t>Adenograma</t>
  </si>
  <si>
    <t>Auto-hemólise eritrocitária, s</t>
  </si>
  <si>
    <t>Cadeias da globina, electroforese (cada tipo), s</t>
  </si>
  <si>
    <t>Teste de falciformação, s</t>
  </si>
  <si>
    <t>Coloração naftil AS-D acetato esterase (NASDA) sem fluor, s/medula</t>
  </si>
  <si>
    <t>Coloração naftil AS-D acetato esterase (NASDA) com inibição pelo fluoreto, s/medula</t>
  </si>
  <si>
    <t xml:space="preserve">Coloração α-naftil acetato esterase (ANAE) sem fluor, s/medula </t>
  </si>
  <si>
    <t xml:space="preserve">Coloração, esterases, outras (cada tipo), s/medula </t>
  </si>
  <si>
    <t xml:space="preserve">Coloração, ferro (Perls), s/medula </t>
  </si>
  <si>
    <t xml:space="preserve">Coloração, fosfatase ácida, com ácido tartárico, s/ medula </t>
  </si>
  <si>
    <t>Coloração, fosfatase ácida, s/medula</t>
  </si>
  <si>
    <t xml:space="preserve">Coloração, fosfatase alcalina leucocitária, s </t>
  </si>
  <si>
    <t xml:space="preserve">Coloração, mieloperoxidase, s/medula </t>
  </si>
  <si>
    <t xml:space="preserve">Coloração, PAS, s/medula </t>
  </si>
  <si>
    <t xml:space="preserve">Coloração, Sudão, s/medula </t>
  </si>
  <si>
    <t xml:space="preserve">Corpos de Heinz, pesquisa, s </t>
  </si>
  <si>
    <t>Electroforese das hemoglobinas, (pH alcalino - cada tipo), s</t>
  </si>
  <si>
    <t>Enzimas eritrocitários, outros, doseamento, cada, s</t>
  </si>
  <si>
    <t>Esplenograma, baço</t>
  </si>
  <si>
    <t xml:space="preserve">Estudo morfológico do sangue periférico após enriquecimento, s </t>
  </si>
  <si>
    <t xml:space="preserve">Fragilidade osmótica dos eritrócitos, após incubação, s </t>
  </si>
  <si>
    <t xml:space="preserve">Fragilidade osmótica dos eritrócitos, imediata, s </t>
  </si>
  <si>
    <t xml:space="preserve">Glucose-6-fosfato-desidrogenase (G6PD), eritrócitos, doseamento, s </t>
  </si>
  <si>
    <t xml:space="preserve">Glucose-6-fosfato-desidrogenase (G6PD), eritrócitos, rastreio, s </t>
  </si>
  <si>
    <t>Haptoglobina, s</t>
  </si>
  <si>
    <t>Hemoglobina A2, doseamento, (Microcolunas),s</t>
  </si>
  <si>
    <t xml:space="preserve">Hemoglobina F, doseamento, s </t>
  </si>
  <si>
    <t>Hemoglobina H rastreio, s</t>
  </si>
  <si>
    <t xml:space="preserve">Hemoglobina S, prova de solubilidade, s </t>
  </si>
  <si>
    <t>Hemoglobinas anormais (S ou outras), doseamento, s</t>
  </si>
  <si>
    <t>Azul brilhante de cresil, s</t>
  </si>
  <si>
    <t xml:space="preserve">Hemoglobinas instáveis, rastreio - prova da instabilidade ao calor, s </t>
  </si>
  <si>
    <t xml:space="preserve">Hemoglobinas instáveis, rastreio - prova de precipitação pelo isopropanol, s </t>
  </si>
  <si>
    <t xml:space="preserve">Hemoglobinémia (hemoglobina plasmática), s </t>
  </si>
  <si>
    <t>Hemograma com fórmula leucocitária (eritrograma, contagem de leucócitos, contagem de plaquetas, fórmula leucocitária e morfologia), s</t>
  </si>
  <si>
    <t>Hemograma sem fórmula leucocitária (eritrograma, contagem de leucócitos, contagem de plaquetas), s</t>
  </si>
  <si>
    <t>Líquidos biológicos (LCR, pleural, ascítico, peritoneal, sinovial, outros) , exame citológico</t>
  </si>
  <si>
    <t>Medula óssea, aspiração</t>
  </si>
  <si>
    <t>Metahemoglobina, doseamento, s</t>
  </si>
  <si>
    <t>Mielograma, medula</t>
  </si>
  <si>
    <t>Pesquisa de eosinófilos, exsudados nasais, u</t>
  </si>
  <si>
    <t>Pigmentos de hemoglobina (sulfa, oxi, carboxi, meta), identificação espectrofotométrica , s</t>
  </si>
  <si>
    <t xml:space="preserve">Piruvato-quinase, eritrócitos, doseamento, s </t>
  </si>
  <si>
    <t xml:space="preserve">Piruvato-quinase, eritrócitos, rastreio, s </t>
  </si>
  <si>
    <t xml:space="preserve">Protoporfirina, eritrócitos, doseamento, s </t>
  </si>
  <si>
    <t xml:space="preserve">Reticulócitos, s                          </t>
  </si>
  <si>
    <t xml:space="preserve">Teste de Ham, teste do soro acidificado, s </t>
  </si>
  <si>
    <t xml:space="preserve">Teste de lise à sacarose, s </t>
  </si>
  <si>
    <t>Velocidade de sedimentação, s</t>
  </si>
  <si>
    <t>Activadores do plasminogénio (tPA, uPA), s</t>
  </si>
  <si>
    <t>Alfa2-antiplasmina, s</t>
  </si>
  <si>
    <t>Anticoagulante tipo lúpico, pesquisa</t>
  </si>
  <si>
    <t>Anticorpos anti-PF4/heparina (anticorpos induzidos pela heparina), s</t>
  </si>
  <si>
    <t>Antitrombina: Ag (antigénico), s</t>
  </si>
  <si>
    <t>Antitrombina: funcional, s</t>
  </si>
  <si>
    <t>Factor de von Willebrand: Ag (antigénico), s</t>
  </si>
  <si>
    <t>Factor de von Willebrand: funcional (cofactor da ristocetina, ligação ao colagénio), cada</t>
  </si>
  <si>
    <t>Fibrinogénio: funcional (método de Clauss), s</t>
  </si>
  <si>
    <t>Fibronectina, s</t>
  </si>
  <si>
    <t>FII: C (protrombina), s</t>
  </si>
  <si>
    <t>FV: C, s</t>
  </si>
  <si>
    <t>FVII: C, s</t>
  </si>
  <si>
    <t>FVIII: Ag (antigénico), s</t>
  </si>
  <si>
    <t>FVIII: C, s</t>
  </si>
  <si>
    <t>FIX: C, s</t>
  </si>
  <si>
    <t>FX: C, s</t>
  </si>
  <si>
    <t>FXI: C, s</t>
  </si>
  <si>
    <t>FXII: C, s</t>
  </si>
  <si>
    <t>FXIII: C, s</t>
  </si>
  <si>
    <t>Inibidor do tipo 1 do activador tecidular do plasminogénio (PAI-1), s</t>
  </si>
  <si>
    <t>Monómeros de fibrina, s</t>
  </si>
  <si>
    <t>Plaquetas, agregação plaquetária (sangue total ou plasma), (com agonista), cada, s</t>
  </si>
  <si>
    <t>Plasminogénio, s</t>
  </si>
  <si>
    <t>Produtos de degradação do fibrinogénio/fibrina (PDF), s</t>
  </si>
  <si>
    <t>Proteína C: funcional, s</t>
  </si>
  <si>
    <t>Proteína S livre: Ag (antigénico), s</t>
  </si>
  <si>
    <t>Proteína S: funcional, s</t>
  </si>
  <si>
    <t>Tempo de hemorragia</t>
  </si>
  <si>
    <t>Tempo de protrombina (TP, Quick, INR)</t>
  </si>
  <si>
    <t>Tempo de reptilase, s</t>
  </si>
  <si>
    <t>Tempo de trombina, s</t>
  </si>
  <si>
    <t>Tempo de tromboplastina parcial activado (APTT) (tempo de cefalina-activador), s</t>
  </si>
  <si>
    <t>Viscosidade sanguínea, s</t>
  </si>
  <si>
    <t xml:space="preserve">Anticorpos anti-ADN dsADN nativo, (imunofluorescência)  </t>
  </si>
  <si>
    <t>Anticorpos anti-células parietais gástricas (APCA)</t>
  </si>
  <si>
    <t>Anticorpos anti-citoplasma do neutrófilo - mieloperoxidase (MPO), doseamento</t>
  </si>
  <si>
    <t>Anticorpos anti-citoplasma do neutrófilo - proteínase 3 (PR3), doseamento</t>
  </si>
  <si>
    <t>Anticorpos anti-citoplasma do neutrófilo (ANCA), (imunofluorescência)</t>
  </si>
  <si>
    <t xml:space="preserve">Anticorpos anti-citoplasma do neutrófilo, (proteínase 3, mieloperoxidase, elastase, catepsina G, BPI, lactoferrina, lisozima), identificação, cada </t>
  </si>
  <si>
    <t xml:space="preserve">Anticorpos anti-dsADN, doseamento </t>
  </si>
  <si>
    <t>Anticorpos anti-esperma</t>
  </si>
  <si>
    <t xml:space="preserve">Anticorpos anti-factor C3 nefrítico </t>
  </si>
  <si>
    <t>Anticorpos anti-ilhéus pancreáticos (ICA)</t>
  </si>
  <si>
    <t xml:space="preserve">Anticorpos anti-insulina                                            </t>
  </si>
  <si>
    <t xml:space="preserve">Anticorpos anti-membrana basal glomerular (MBG)                           </t>
  </si>
  <si>
    <t xml:space="preserve">Anticorpos anti-mitocôndrias (imunofluorescência) (AMA)                                  </t>
  </si>
  <si>
    <t xml:space="preserve">Anticorpos anti-músculo estriado                                 </t>
  </si>
  <si>
    <t xml:space="preserve">Anticorpos anti-músculo liso (ASMA), (imunofluorescência)                                      </t>
  </si>
  <si>
    <t>Anticorpos anti-nucleares e citoplasmáticos (anti-Sm), identificação</t>
  </si>
  <si>
    <t>Anticorpos anti-nucleares e citoplasmáticos (anti-RNP), identificação</t>
  </si>
  <si>
    <t>Anticorpos anti-nucleares e citoplasmáticos (anti-SSA/Ro), identificação</t>
  </si>
  <si>
    <t>Anticorpos anti-nucleares e citoplasmáticos (anti-SSB/La), identificação</t>
  </si>
  <si>
    <t xml:space="preserve">Anticorpos anti-nucleares e citoplasmáticos (anti-Sm, RNP, SSA/Ro, SSB/La, Jo1, Scl70), pesquisa                       </t>
  </si>
  <si>
    <t xml:space="preserve">Anticorpos anti-nucleares e citoplasmáticos (imunofluorescência)                          </t>
  </si>
  <si>
    <t>Anticorpos anti-ovário</t>
  </si>
  <si>
    <t>Anticorpos anti-reticulina (IgA)</t>
  </si>
  <si>
    <t>Anticorpos anti-reticulina (IgG)</t>
  </si>
  <si>
    <t xml:space="preserve">Anticorpos anti-supra renal                                          </t>
  </si>
  <si>
    <t>Anticorpos anti-tiroideus, tiroglobulina (TG), doseamento</t>
  </si>
  <si>
    <t>Anticorpos anti-tiroideus (TPO), doseamento</t>
  </si>
  <si>
    <t xml:space="preserve">Anticorpos IgE específicos para antigénios isolados (inalantes, alimentares ou outros)                                          </t>
  </si>
  <si>
    <t xml:space="preserve">Anticorpos IgE específicos para misturas de antigénios (inalantes, alimentares ou outros), cada         </t>
  </si>
  <si>
    <t xml:space="preserve">Antitripsina alfa 1              </t>
  </si>
  <si>
    <t xml:space="preserve">Antitripsina alfa 1, fenótipos                                        </t>
  </si>
  <si>
    <t>Caracterização de componentes monoclonais (imunofixação / imunosubtracção)</t>
  </si>
  <si>
    <t>Caracterização de componentes oligoclonais no LCR</t>
  </si>
  <si>
    <t xml:space="preserve">Ceruloplasmina                                                </t>
  </si>
  <si>
    <t>Complemento, actividade hemolítica via alterna (AH50)</t>
  </si>
  <si>
    <t>Complemento, actividade hemolítica via clássica (CH50)</t>
  </si>
  <si>
    <t>Complemento (C1q / C'2 / C'5 / C'6 / C'7 / C'8 / C'9 / Properdina / FB, FH), cada</t>
  </si>
  <si>
    <t>Complemento (C3)</t>
  </si>
  <si>
    <t>Complemento (C4)</t>
  </si>
  <si>
    <t>Complemento, complexos solúveis de activação C5b-9</t>
  </si>
  <si>
    <t>Complemento, fragmentos de activação, cada</t>
  </si>
  <si>
    <t>Crioglobulinas, caracterização</t>
  </si>
  <si>
    <t xml:space="preserve">Crioglobulinas, pesquisa                                            </t>
  </si>
  <si>
    <t>Factor reumatóide (reação de Waaler-Rose)</t>
  </si>
  <si>
    <t>Imunocomplexos circulantes (ICC), pesquisa</t>
  </si>
  <si>
    <t xml:space="preserve">Imunoglobulina D                                                  </t>
  </si>
  <si>
    <t xml:space="preserve">Imunoglobulina E     </t>
  </si>
  <si>
    <t xml:space="preserve">Imunoglobulinas (A), doseamento                                </t>
  </si>
  <si>
    <t xml:space="preserve">Imunoglobulinas (G), doseamento                               </t>
  </si>
  <si>
    <t xml:space="preserve">Imunoglobulinas (M), doseamento                             </t>
  </si>
  <si>
    <t xml:space="preserve">Inibidor da esterase C'1                         </t>
  </si>
  <si>
    <t xml:space="preserve">Macroglobulina alfa-2                                             </t>
  </si>
  <si>
    <t xml:space="preserve">Precipitinas, identificação  por  difusão em gel, cada                       </t>
  </si>
  <si>
    <t>Anticorpos anti-linfócito ou anti-neutrófilo ou anti-plaqueta, pesquisa em células, cada isotipo, citometria de fluxo</t>
  </si>
  <si>
    <t>Anticorpos para agente infeccioso IgA - inclui titulação</t>
  </si>
  <si>
    <t>Anticorpos para agente infeccioso IgG - inclui titulação</t>
  </si>
  <si>
    <t>Anticorpos para agente infeccioso IgM - inclui titulação</t>
  </si>
  <si>
    <t>Anticorpos para agente infeccioso totais - inclui titulação</t>
  </si>
  <si>
    <t>Anticorpos para CMV IgG</t>
  </si>
  <si>
    <t>Anticorpos para CMV IgG+IgM</t>
  </si>
  <si>
    <t>Anticorpos para CMV IgM</t>
  </si>
  <si>
    <t>Anticorpos para CMV - teste de avidez</t>
  </si>
  <si>
    <t>Anticorpos para Herpes simplex I- IgG</t>
  </si>
  <si>
    <t>Anticorpos para Herpes simplex I- IgG+IgM</t>
  </si>
  <si>
    <t>Anticorpos para Herpes simplex I - IgM</t>
  </si>
  <si>
    <t>Anticorpos para Herpes simplex II - IgG</t>
  </si>
  <si>
    <t>Anticorpos para Herpes simplex II- IgG+IgM</t>
  </si>
  <si>
    <t xml:space="preserve">Anticorpos para Herpes simplex II - IgM </t>
  </si>
  <si>
    <t>Anticorpos para Legionella pneumophila totais</t>
  </si>
  <si>
    <t>Anticorpos para Mycoplasma pneumoniae – IgG</t>
  </si>
  <si>
    <t>Anticorpos para Mycoplasma pneumoniae – IgG+IgM</t>
  </si>
  <si>
    <t>Anticorpos para Mycoplasma pneumoniae – IgM</t>
  </si>
  <si>
    <t>Anticorpos para Rickettsia conorii – IgG</t>
  </si>
  <si>
    <t>Anticorpos para Rickettsia conorii – IgM</t>
  </si>
  <si>
    <t>Anticorpos para Rubéola – IgG</t>
  </si>
  <si>
    <t>Anticorpos para Rubéola – IgG+IgM</t>
  </si>
  <si>
    <t>Anticorpos para Rubéola – IgM</t>
  </si>
  <si>
    <t>Anticorpos para Rubéola – teste de avidez</t>
  </si>
  <si>
    <t>Anticorpos para Toxoplasma gondii - IgG</t>
  </si>
  <si>
    <t>Anticorpos para Toxoplasma gondii - IgG + IgM</t>
  </si>
  <si>
    <t>Anticorpos para Toxoplasma gondii – IgM</t>
  </si>
  <si>
    <t>Anticorpos para Toxoplasma gondii – teste de avidez</t>
  </si>
  <si>
    <t>Anticorpos para Treponema pallidum (TPHA)</t>
  </si>
  <si>
    <t xml:space="preserve">Anticorpos para Treponema pallidum, FTA-ABs (I.F.) </t>
  </si>
  <si>
    <t>Anticorpos para VIH 1 e 2</t>
  </si>
  <si>
    <t xml:space="preserve">Anticorpos para vírus Hepatite A IgG </t>
  </si>
  <si>
    <t>Anticorpos para vírus Hepatite A IgG+IgM</t>
  </si>
  <si>
    <t xml:space="preserve">Anticorpos para vírus Hepatite A IgM </t>
  </si>
  <si>
    <t xml:space="preserve">Anticorpos para vírus Hepatite B - anti HBc IgG ou total </t>
  </si>
  <si>
    <t>Anticorpos para vírus Hepatite B - anti HBc IgM</t>
  </si>
  <si>
    <t>Anticorpos para vírus Hepatite B - anti Hbe</t>
  </si>
  <si>
    <t>Anticorpos para vírus Hepatite B - anti Hbs</t>
  </si>
  <si>
    <t>Mononucleose infecciosa (teste rápido)</t>
  </si>
  <si>
    <t>Reacção de VDRL com titulação</t>
  </si>
  <si>
    <t>Reacção de Widal-Felix</t>
  </si>
  <si>
    <t>Reacção de Wright/Huddleson/outras provas serológicas aglutinação para brucelose</t>
  </si>
  <si>
    <t xml:space="preserve">Título de anti-estreptolisina O </t>
  </si>
  <si>
    <t>Antigénio Adenovirus, detecção</t>
  </si>
  <si>
    <t>Antigénio de agente infeccioso (método imunoenzimático / imunocromatográfico), cada agente</t>
  </si>
  <si>
    <t>Antigénio de agente infeccioso (método imunofluorescência), cada agente</t>
  </si>
  <si>
    <t>Antigénio HBe</t>
  </si>
  <si>
    <t>Antigénio HBs</t>
  </si>
  <si>
    <t>Antigénio Rotavirus nas fezes</t>
  </si>
  <si>
    <t>Antigénio vírus Influenza em amostras respiratórias</t>
  </si>
  <si>
    <t>Antigénio vírus Parainflueza em amostras respiratórias</t>
  </si>
  <si>
    <t>Antigénio vírus Sincicial Respiratório em amostras respiratórias</t>
  </si>
  <si>
    <t>Amostras respiratórias inferiores - exame directo, cultural, identificação e TSA</t>
  </si>
  <si>
    <t>Chlamydia trachomatis - pesquisa em exsudado endocervical, uretral e ocular</t>
  </si>
  <si>
    <t xml:space="preserve">Exame directo com coloração - Gram e outros (procedimento isolado) </t>
  </si>
  <si>
    <t>Exsudado auricular - exame cultural, identificação e TSA</t>
  </si>
  <si>
    <t xml:space="preserve">Exsudado endocervical - pesquisa de Neisseria gonorrhoeae, exame cultural, identificação e TSA </t>
  </si>
  <si>
    <t>Exsudado faríngeo - pesquisa de Corynebacterium diphtheriae, exame cultural e identificação</t>
  </si>
  <si>
    <t>Exsudado faríngeo - pesquisa de Neisseria gonorrhoeae, exame cultural, identificação e TSA</t>
  </si>
  <si>
    <t>Exsudado faríngeo ou nasal - pesquisa Streptococcus beta-hemolíticos, exame cultural e identificação</t>
  </si>
  <si>
    <t xml:space="preserve">Exsudado naso-faríngeo - pesquisa de Bordetella pertussis, exame cultural e identificação </t>
  </si>
  <si>
    <t>Exsudado naso-faríngeo - Pesquisa de Neisseria meningitidis, exame cultural</t>
  </si>
  <si>
    <t xml:space="preserve">Exsudado ocular - exame cultural, identificação e TSA </t>
  </si>
  <si>
    <t xml:space="preserve">Exsudado purulento profundo (colheita por aspiração) - exame directo, cultural em aerobiose e anaerobiose, identificação e TSA </t>
  </si>
  <si>
    <t>Exsudado purulento superficial - exame cultural, identificação e TSA</t>
  </si>
  <si>
    <t xml:space="preserve">Exsudado uretral - exame bacteriológico, micológico e parasitológico, identificação e TSA </t>
  </si>
  <si>
    <t>Exsudado vaginal, exame bacteriológico com identificação, micológico e parasitológico</t>
  </si>
  <si>
    <t xml:space="preserve">Fezes - pesquisa de Salmonella, Shigella e Campylobacter, exame cultural, identificação e TSA </t>
  </si>
  <si>
    <t>545.2</t>
  </si>
  <si>
    <t>554.1</t>
  </si>
  <si>
    <t>555.0</t>
  </si>
  <si>
    <t>689.0</t>
  </si>
  <si>
    <t>535.5</t>
  </si>
  <si>
    <t>Ionograma (Na, K, Cl), s/u</t>
  </si>
  <si>
    <t>333.6</t>
  </si>
  <si>
    <t>538.0</t>
  </si>
  <si>
    <t>539.8</t>
  </si>
  <si>
    <t>546.0</t>
  </si>
  <si>
    <t>547.9</t>
  </si>
  <si>
    <t>478.2</t>
  </si>
  <si>
    <t>522.3</t>
  </si>
  <si>
    <t>1055.8</t>
  </si>
  <si>
    <t>469.3</t>
  </si>
  <si>
    <t>551.7</t>
  </si>
  <si>
    <t>1042.6</t>
  </si>
  <si>
    <t>900.8</t>
  </si>
  <si>
    <t>903.2</t>
  </si>
  <si>
    <t>552.5</t>
  </si>
  <si>
    <t>553.3</t>
  </si>
  <si>
    <t>557.6</t>
  </si>
  <si>
    <t>1056.6</t>
  </si>
  <si>
    <t>376.0</t>
  </si>
  <si>
    <t>389.1</t>
  </si>
  <si>
    <t>429.4</t>
  </si>
  <si>
    <t>672.6</t>
  </si>
  <si>
    <t>690.4</t>
  </si>
  <si>
    <t>559.2</t>
  </si>
  <si>
    <t>560.6</t>
  </si>
  <si>
    <t>106.6</t>
  </si>
  <si>
    <t>563.0</t>
  </si>
  <si>
    <t>477.4</t>
  </si>
  <si>
    <t>569.0</t>
  </si>
  <si>
    <t>1057.4</t>
  </si>
  <si>
    <t>640.8</t>
  </si>
  <si>
    <t>641.6</t>
  </si>
  <si>
    <t>572.0</t>
  </si>
  <si>
    <t>335.2</t>
  </si>
  <si>
    <t>1230.5</t>
  </si>
  <si>
    <t>Imunosubtração (ver código 25247 - Caracterização)</t>
  </si>
  <si>
    <t>Proteína C reactiva (ver tabela de Bioquímica código 22669 - Proteína)</t>
  </si>
  <si>
    <t>Proteína C reactiva ultra-sensível (ver tabela de Bioquímica código 22671 - Proteína)</t>
  </si>
  <si>
    <t>CITOMETRIA DE FLUXO</t>
  </si>
  <si>
    <t>Anticorpos anti-linfócito ou anti-neutrófilo ou anti-plaqueta, pesquisa em soro, cada isotipo, citometria de fluxo</t>
  </si>
  <si>
    <t>232.1</t>
  </si>
  <si>
    <t>233.0</t>
  </si>
  <si>
    <t>1112.0</t>
  </si>
  <si>
    <t>HLA B27, avaliação da expressão, citometria de fluxo</t>
  </si>
  <si>
    <t>183.0</t>
  </si>
  <si>
    <t>204.6</t>
  </si>
  <si>
    <t>242.9</t>
  </si>
  <si>
    <t>1118.0</t>
  </si>
  <si>
    <t>Populações linfocitárias T (CD4 e CD8), quantificação, citometria de fluxo</t>
  </si>
  <si>
    <t>271.2</t>
  </si>
  <si>
    <t>1119.8</t>
  </si>
  <si>
    <t>Populações linfocitárias B (CD5 e cadeias leves kappa e lambda), quantificação, citometria de fluxo</t>
  </si>
  <si>
    <t>265.8</t>
  </si>
  <si>
    <t>778.1</t>
  </si>
  <si>
    <t>1191.0</t>
  </si>
  <si>
    <t>1192.9</t>
  </si>
  <si>
    <t>Alfa1 anti-tripsina (ver códigos 25083 e 25086 - Antitripsina alfa 1, tab. de Imunologia)</t>
  </si>
  <si>
    <t>Alfa2-macroglobulina (ver código 25295 - Macroglobulina alfa-2, tab. de Imunologia)</t>
  </si>
  <si>
    <t>180.5</t>
  </si>
  <si>
    <t>018.3</t>
  </si>
  <si>
    <t>1095.7</t>
  </si>
  <si>
    <t>1094.9</t>
  </si>
  <si>
    <t>1093.0</t>
  </si>
  <si>
    <t>1096.5</t>
  </si>
  <si>
    <t>1097.3</t>
  </si>
  <si>
    <t>181.3</t>
  </si>
  <si>
    <t>802.8</t>
  </si>
  <si>
    <t>184.8</t>
  </si>
  <si>
    <t>199.6</t>
  </si>
  <si>
    <t>185.6</t>
  </si>
  <si>
    <t>186.4</t>
  </si>
  <si>
    <t>187.2</t>
  </si>
  <si>
    <t>188.0</t>
  </si>
  <si>
    <t>189.9</t>
  </si>
  <si>
    <t>190.2</t>
  </si>
  <si>
    <t>195.3</t>
  </si>
  <si>
    <t>194.5</t>
  </si>
  <si>
    <t>196.1</t>
  </si>
  <si>
    <t>197.0</t>
  </si>
  <si>
    <t>MICOBACTERIOLOGIA</t>
  </si>
  <si>
    <t>MICOLOGIA</t>
  </si>
  <si>
    <t>PARASITOLOGIA</t>
  </si>
  <si>
    <t xml:space="preserve">VIROLOGIA </t>
  </si>
  <si>
    <t>II - BIOLOGIA MOLECULAR: Abordagem Analítica</t>
  </si>
  <si>
    <t>Análise de fragmentos, cada reacção</t>
  </si>
  <si>
    <t>Ácido láctico (ver código 22298 - Lactato)</t>
  </si>
  <si>
    <t>CEA (ver código 21258 - Antigénio)</t>
  </si>
  <si>
    <t>Ceruloplasmina, s (ver código 25096 - Ceruloplasmina, tab. Imunologia)</t>
  </si>
  <si>
    <t>1124.4</t>
  </si>
  <si>
    <t>814.1</t>
  </si>
  <si>
    <t>815.0</t>
  </si>
  <si>
    <t>816.8</t>
  </si>
  <si>
    <t>1129.5</t>
  </si>
  <si>
    <t>844.3</t>
  </si>
  <si>
    <t>865.6</t>
  </si>
  <si>
    <t>875.3</t>
  </si>
  <si>
    <t>1145.7</t>
  </si>
  <si>
    <t>877.0</t>
  </si>
  <si>
    <t>879.6</t>
  </si>
  <si>
    <t>1146.5</t>
  </si>
  <si>
    <t>753.6</t>
  </si>
  <si>
    <t>862.1</t>
  </si>
  <si>
    <t>880.0</t>
  </si>
  <si>
    <t>871.0</t>
  </si>
  <si>
    <t>853.2</t>
  </si>
  <si>
    <t>1132.5</t>
  </si>
  <si>
    <t>777.3</t>
  </si>
  <si>
    <t>787.0</t>
  </si>
  <si>
    <t>860.5</t>
  </si>
  <si>
    <t>870.2</t>
  </si>
  <si>
    <t>1131.7</t>
  </si>
  <si>
    <t>767.6</t>
  </si>
  <si>
    <t>775.7</t>
  </si>
  <si>
    <t>776.5</t>
  </si>
  <si>
    <t>786.2</t>
  </si>
  <si>
    <t>864.8</t>
  </si>
  <si>
    <t>856.7</t>
  </si>
  <si>
    <t>1109.0</t>
  </si>
  <si>
    <t>759.5</t>
  </si>
  <si>
    <t>530.4</t>
  </si>
  <si>
    <t>548.7</t>
  </si>
  <si>
    <t>624.6</t>
  </si>
  <si>
    <t>487.1</t>
  </si>
  <si>
    <t>561.4</t>
  </si>
  <si>
    <t>564.9</t>
  </si>
  <si>
    <t>597.5</t>
  </si>
  <si>
    <t>549.5</t>
  </si>
  <si>
    <t>042.6</t>
  </si>
  <si>
    <t>083.3</t>
  </si>
  <si>
    <t>1080.9</t>
  </si>
  <si>
    <t>152.0</t>
  </si>
  <si>
    <t>154.6</t>
  </si>
  <si>
    <t>158.9</t>
  </si>
  <si>
    <t>163.5</t>
  </si>
  <si>
    <t>205.4</t>
  </si>
  <si>
    <t>227.5</t>
  </si>
  <si>
    <t>231.3</t>
  </si>
  <si>
    <t>235.6</t>
  </si>
  <si>
    <t>236.4</t>
  </si>
  <si>
    <t>237.2</t>
  </si>
  <si>
    <t>241.0</t>
  </si>
  <si>
    <t>266.6</t>
  </si>
  <si>
    <t>267.4</t>
  </si>
  <si>
    <t>268.2</t>
  </si>
  <si>
    <t>269.0</t>
  </si>
  <si>
    <t>272.0</t>
  </si>
  <si>
    <t>273.9</t>
  </si>
  <si>
    <t>274.7</t>
  </si>
  <si>
    <t>275.5</t>
  </si>
  <si>
    <t>276.3</t>
  </si>
  <si>
    <t>277.1</t>
  </si>
  <si>
    <t>278.0</t>
  </si>
  <si>
    <t>279.8</t>
  </si>
  <si>
    <t>280.1</t>
  </si>
  <si>
    <t>281.0</t>
  </si>
  <si>
    <t>282.8</t>
  </si>
  <si>
    <t>287.9</t>
  </si>
  <si>
    <t>288.7</t>
  </si>
  <si>
    <t>289.5</t>
  </si>
  <si>
    <t>298.4</t>
  </si>
  <si>
    <t>299.2</t>
  </si>
  <si>
    <t>314.0</t>
  </si>
  <si>
    <t>315.8</t>
  </si>
  <si>
    <t>316.6</t>
  </si>
  <si>
    <t>318.2</t>
  </si>
  <si>
    <t>320.4</t>
  </si>
  <si>
    <t>321.2</t>
  </si>
  <si>
    <t>324.7</t>
  </si>
  <si>
    <t>326.3</t>
  </si>
  <si>
    <t>327.1</t>
  </si>
  <si>
    <t>330.1</t>
  </si>
  <si>
    <t>331.0</t>
  </si>
  <si>
    <t>334.4</t>
  </si>
  <si>
    <t>341.7</t>
  </si>
  <si>
    <t>342.5</t>
  </si>
  <si>
    <t>345.0</t>
  </si>
  <si>
    <t>346.8</t>
  </si>
  <si>
    <t>362.0</t>
  </si>
  <si>
    <t>388.3</t>
  </si>
  <si>
    <t>401.4</t>
  </si>
  <si>
    <t>432.4</t>
  </si>
  <si>
    <t>433.2</t>
  </si>
  <si>
    <t>437.5</t>
  </si>
  <si>
    <t>438.3</t>
  </si>
  <si>
    <t>440.5</t>
  </si>
  <si>
    <t>441.3</t>
  </si>
  <si>
    <t>444.8</t>
  </si>
  <si>
    <t>453.7</t>
  </si>
  <si>
    <t>459.6</t>
  </si>
  <si>
    <t>461.8</t>
  </si>
  <si>
    <t>463.4</t>
  </si>
  <si>
    <t>465.0</t>
  </si>
  <si>
    <t>468.5</t>
  </si>
  <si>
    <t>474.0</t>
  </si>
  <si>
    <t>479.0</t>
  </si>
  <si>
    <t>488.0</t>
  </si>
  <si>
    <t>489.8</t>
  </si>
  <si>
    <t>496.0</t>
  </si>
  <si>
    <t>497.9</t>
  </si>
  <si>
    <t>498.7</t>
  </si>
  <si>
    <t>504.5</t>
  </si>
  <si>
    <t>506.1</t>
  </si>
  <si>
    <t>510.0</t>
  </si>
  <si>
    <t>518.5</t>
  </si>
  <si>
    <t>532.0</t>
  </si>
  <si>
    <t>540.1</t>
  </si>
  <si>
    <t>544.4</t>
  </si>
  <si>
    <t>486.3</t>
  </si>
  <si>
    <t>484.7</t>
  </si>
  <si>
    <t>491.0</t>
  </si>
  <si>
    <t>1045.0</t>
  </si>
  <si>
    <t>490.1</t>
  </si>
  <si>
    <t>492.8</t>
  </si>
  <si>
    <t>1046.9</t>
  </si>
  <si>
    <t>494.4</t>
  </si>
  <si>
    <t>495.2</t>
  </si>
  <si>
    <t>493.6</t>
  </si>
  <si>
    <t>446.4</t>
  </si>
  <si>
    <t>499.5</t>
  </si>
  <si>
    <t>500.2</t>
  </si>
  <si>
    <t>447.2</t>
  </si>
  <si>
    <t>448.0</t>
  </si>
  <si>
    <t>460.0</t>
  </si>
  <si>
    <t>503.7</t>
  </si>
  <si>
    <t>502.9</t>
  </si>
  <si>
    <t>680.7</t>
  </si>
  <si>
    <t>723.4</t>
  </si>
  <si>
    <t>511.8</t>
  </si>
  <si>
    <t>1047.7</t>
  </si>
  <si>
    <t>512.6</t>
  </si>
  <si>
    <t>513.4</t>
  </si>
  <si>
    <t>519.3</t>
  </si>
  <si>
    <t>1049.3</t>
  </si>
  <si>
    <t>520.7</t>
  </si>
  <si>
    <t>521.5</t>
  </si>
  <si>
    <t>526.6</t>
  </si>
  <si>
    <t>660.2</t>
  </si>
  <si>
    <t>525.8</t>
  </si>
  <si>
    <t>531.2</t>
  </si>
  <si>
    <t>529.0</t>
  </si>
  <si>
    <t>454.5</t>
  </si>
  <si>
    <t>455.3</t>
  </si>
  <si>
    <t>1164.3</t>
  </si>
  <si>
    <t>1165.1</t>
  </si>
  <si>
    <t xml:space="preserve">Hemoglobina e hematócrito, s (ver código 24208 - Hemograma) </t>
  </si>
  <si>
    <t xml:space="preserve">Hemograma completo, s (ver código 24209 - Hemograma) </t>
  </si>
  <si>
    <t xml:space="preserve">Dopamina (ver código 21435 - Catecolaminas) </t>
  </si>
  <si>
    <t xml:space="preserve">L-dopa, s (ver código 22235 - Prova L-dopa) </t>
  </si>
  <si>
    <t>573.8</t>
  </si>
  <si>
    <t>577.0</t>
  </si>
  <si>
    <t>439.1</t>
  </si>
  <si>
    <t>336.0</t>
  </si>
  <si>
    <t>631.9</t>
  </si>
  <si>
    <t>1059.0</t>
  </si>
  <si>
    <t>419.7</t>
  </si>
  <si>
    <t>586.0</t>
  </si>
  <si>
    <t>588.6</t>
  </si>
  <si>
    <t>1058.2</t>
  </si>
  <si>
    <t>420.0</t>
  </si>
  <si>
    <t>587.8</t>
  </si>
  <si>
    <t>632.7</t>
  </si>
  <si>
    <t>589.4</t>
  </si>
  <si>
    <t>590.8</t>
  </si>
  <si>
    <t>591.6</t>
  </si>
  <si>
    <t>693.9</t>
  </si>
  <si>
    <t>1060.4</t>
  </si>
  <si>
    <t>694.7</t>
  </si>
  <si>
    <t>695.5</t>
  </si>
  <si>
    <t>696.3</t>
  </si>
  <si>
    <t>697.1</t>
  </si>
  <si>
    <t>292.5</t>
  </si>
  <si>
    <t>291.7</t>
  </si>
  <si>
    <t>715.3</t>
  </si>
  <si>
    <t>471.5</t>
  </si>
  <si>
    <t>470.7</t>
  </si>
  <si>
    <t>596.7</t>
  </si>
  <si>
    <t>598.3</t>
  </si>
  <si>
    <t>1061.2</t>
  </si>
  <si>
    <t>708.0</t>
  </si>
  <si>
    <t>1065.5</t>
  </si>
  <si>
    <t>418.9</t>
  </si>
  <si>
    <t>464.2</t>
  </si>
  <si>
    <t>639.4</t>
  </si>
  <si>
    <t>1062.0</t>
  </si>
  <si>
    <t>700.5</t>
  </si>
  <si>
    <t>1054.0</t>
  </si>
  <si>
    <t>699.8</t>
  </si>
  <si>
    <t>698.0</t>
  </si>
  <si>
    <t>1035.3</t>
  </si>
  <si>
    <t>1216.0</t>
  </si>
  <si>
    <t>1215.1</t>
  </si>
  <si>
    <t>1217.8</t>
  </si>
  <si>
    <t>1218.6</t>
  </si>
  <si>
    <t>1209.7</t>
  </si>
  <si>
    <t>1222.4</t>
  </si>
  <si>
    <t>1206.2</t>
  </si>
  <si>
    <t>1207.0</t>
  </si>
  <si>
    <t>1208.9</t>
  </si>
  <si>
    <t>1223.2</t>
  </si>
  <si>
    <t>1224.0</t>
  </si>
  <si>
    <t>1225.9</t>
  </si>
  <si>
    <t>cód int</t>
  </si>
  <si>
    <t>1226.7</t>
  </si>
  <si>
    <t>1227.5</t>
  </si>
  <si>
    <t>1228.3</t>
  </si>
  <si>
    <t>1229.1</t>
  </si>
  <si>
    <t>475.8</t>
  </si>
  <si>
    <t>476.6</t>
  </si>
  <si>
    <t>386.7</t>
  </si>
  <si>
    <t>385.9</t>
  </si>
  <si>
    <t>209.7</t>
  </si>
  <si>
    <t>208.9</t>
  </si>
  <si>
    <t>1022.1</t>
  </si>
  <si>
    <t>391.3</t>
  </si>
  <si>
    <t>392.1</t>
  </si>
  <si>
    <t>393.0</t>
  </si>
  <si>
    <t>390.5</t>
  </si>
  <si>
    <t>661.0</t>
  </si>
  <si>
    <t>Haptoglobina (ver tabela de Hematologia código 24385 - Haptoglobina)</t>
  </si>
  <si>
    <t>1023.0</t>
  </si>
  <si>
    <t>394.8</t>
  </si>
  <si>
    <t>395.6</t>
  </si>
  <si>
    <t>396.4</t>
  </si>
  <si>
    <t>571.9</t>
  </si>
  <si>
    <t>397.2</t>
  </si>
  <si>
    <t>1024.8</t>
  </si>
  <si>
    <t>662.9</t>
  </si>
  <si>
    <t>691.2</t>
  </si>
  <si>
    <t>663.7</t>
  </si>
  <si>
    <t>1025.6</t>
  </si>
  <si>
    <t>664.5</t>
  </si>
  <si>
    <t>665.3</t>
  </si>
  <si>
    <t>1026.4</t>
  </si>
  <si>
    <t>399.9</t>
  </si>
  <si>
    <t>400.6</t>
  </si>
  <si>
    <t>402.2</t>
  </si>
  <si>
    <t>403.0</t>
  </si>
  <si>
    <t>405.7</t>
  </si>
  <si>
    <t>919.9</t>
  </si>
  <si>
    <t>1027.2</t>
  </si>
  <si>
    <t>Teste de Beutler (ver tabela de Bioquímica, código 22020 - Galactose)</t>
  </si>
  <si>
    <t>Contagem de plaquetas, s (ver código 24208 - Hemograma)</t>
  </si>
  <si>
    <t>Crioaglutininas, titulação (ver código 55065 - Titulação de anticorpos)</t>
  </si>
  <si>
    <t>Plasmaferese terapêutica</t>
  </si>
  <si>
    <t>Citaferese</t>
  </si>
  <si>
    <t>651.3</t>
  </si>
  <si>
    <t>332.8</t>
  </si>
  <si>
    <t>652.1</t>
  </si>
  <si>
    <t>337.9</t>
  </si>
  <si>
    <t>338.7</t>
  </si>
  <si>
    <t>Códigos</t>
  </si>
  <si>
    <t>261.5</t>
  </si>
  <si>
    <t>262.3</t>
  </si>
  <si>
    <t>294.1</t>
  </si>
  <si>
    <t>1098.1</t>
  </si>
  <si>
    <t>HEMATOLOGIA</t>
  </si>
  <si>
    <t>1193.7</t>
  </si>
  <si>
    <t>1194.5</t>
  </si>
  <si>
    <t>1195.3</t>
  </si>
  <si>
    <t>1196.1</t>
  </si>
  <si>
    <t>1197.0</t>
  </si>
  <si>
    <t>Anticorpos, pesquisa em células e em soro</t>
  </si>
  <si>
    <t>DIG (ver código 22114 - Gonadotrofina)</t>
  </si>
  <si>
    <t>720.0</t>
  </si>
  <si>
    <t>507.0</t>
  </si>
  <si>
    <t>619.0</t>
  </si>
  <si>
    <t>620.3</t>
  </si>
  <si>
    <t>718.8</t>
  </si>
  <si>
    <t>717.0</t>
  </si>
  <si>
    <t>379.4</t>
  </si>
  <si>
    <t>625.4</t>
  </si>
  <si>
    <t>608.4</t>
  </si>
  <si>
    <t>1064.7</t>
  </si>
  <si>
    <t>349.2</t>
  </si>
  <si>
    <t>628.9</t>
  </si>
  <si>
    <t>627.0</t>
  </si>
  <si>
    <t>182.1</t>
  </si>
  <si>
    <t>191.0</t>
  </si>
  <si>
    <t>192.9</t>
  </si>
  <si>
    <t>193.7</t>
  </si>
  <si>
    <t>1101.5</t>
  </si>
  <si>
    <t>1102.3</t>
  </si>
  <si>
    <t>198.8</t>
  </si>
  <si>
    <t>201.1</t>
  </si>
  <si>
    <t>1103.1</t>
  </si>
  <si>
    <t>1104.0</t>
  </si>
  <si>
    <t>295.0</t>
  </si>
  <si>
    <t>1107.4</t>
  </si>
  <si>
    <t>301.8</t>
  </si>
  <si>
    <t>302.6</t>
  </si>
  <si>
    <t>357.3</t>
  </si>
  <si>
    <t>358.1</t>
  </si>
  <si>
    <t>906.7</t>
  </si>
  <si>
    <t>909.1</t>
  </si>
  <si>
    <t>911.3</t>
  </si>
  <si>
    <t>957.1</t>
  </si>
  <si>
    <t>104.0</t>
  </si>
  <si>
    <t>105.8</t>
  </si>
  <si>
    <t>1090.6</t>
  </si>
  <si>
    <t>024.8</t>
  </si>
  <si>
    <t>103.1</t>
  </si>
  <si>
    <t>110.4</t>
  </si>
  <si>
    <t>142.2</t>
  </si>
  <si>
    <t>114.7</t>
  </si>
  <si>
    <t>038.8</t>
  </si>
  <si>
    <t>113.9</t>
  </si>
  <si>
    <t>585.1</t>
  </si>
  <si>
    <t>133.3</t>
  </si>
  <si>
    <t>080.9</t>
  </si>
  <si>
    <t>125.2</t>
  </si>
  <si>
    <t>127.9</t>
  </si>
  <si>
    <t>139.2</t>
  </si>
  <si>
    <t>161.9</t>
  </si>
  <si>
    <t>953.9</t>
  </si>
  <si>
    <t>951.2</t>
  </si>
  <si>
    <t>016.7</t>
  </si>
  <si>
    <t>952.0</t>
  </si>
  <si>
    <t>021.3</t>
  </si>
  <si>
    <t>1066.3</t>
  </si>
  <si>
    <t>1067.1</t>
  </si>
  <si>
    <t>051.5</t>
  </si>
  <si>
    <t>1070.1</t>
  </si>
  <si>
    <t>1071.0</t>
  </si>
  <si>
    <t>1073.6</t>
  </si>
  <si>
    <t>045.0</t>
  </si>
  <si>
    <t>064.7</t>
  </si>
  <si>
    <t>958.0</t>
  </si>
  <si>
    <t>959.8</t>
  </si>
  <si>
    <t>046.9</t>
  </si>
  <si>
    <t>047.7</t>
  </si>
  <si>
    <t>048.5</t>
  </si>
  <si>
    <t>050.7</t>
  </si>
  <si>
    <t>049.3</t>
  </si>
  <si>
    <t>052.3</t>
  </si>
  <si>
    <t>053.1</t>
  </si>
  <si>
    <t>054.0</t>
  </si>
  <si>
    <t>055.8</t>
  </si>
  <si>
    <t>056.6</t>
  </si>
  <si>
    <t>962.8</t>
  </si>
  <si>
    <t>107.4</t>
  </si>
  <si>
    <t>011.6</t>
  </si>
  <si>
    <t>010.8</t>
  </si>
  <si>
    <t>012.4</t>
  </si>
  <si>
    <t>013.2</t>
  </si>
  <si>
    <t>014.0</t>
  </si>
  <si>
    <t>015.9</t>
  </si>
  <si>
    <t>116.3</t>
  </si>
  <si>
    <t>120.1</t>
  </si>
  <si>
    <t>965.2</t>
  </si>
  <si>
    <t>966.0</t>
  </si>
  <si>
    <t>1081.7</t>
  </si>
  <si>
    <t>1082.5</t>
  </si>
  <si>
    <t>146.5</t>
  </si>
  <si>
    <t>1086.8</t>
  </si>
  <si>
    <t>123.6</t>
  </si>
  <si>
    <t>159.7</t>
  </si>
  <si>
    <t>160.0</t>
  </si>
  <si>
    <t>151.1</t>
  </si>
  <si>
    <t>153.8</t>
  </si>
  <si>
    <t>1087.6</t>
  </si>
  <si>
    <t>124.4</t>
  </si>
  <si>
    <t>143.0</t>
  </si>
  <si>
    <t>155.4</t>
  </si>
  <si>
    <t>156.2</t>
  </si>
  <si>
    <t>157.0</t>
  </si>
  <si>
    <t>1088.4</t>
  </si>
  <si>
    <t>162.7</t>
  </si>
  <si>
    <t>961.0</t>
  </si>
  <si>
    <t>964.4</t>
  </si>
  <si>
    <t>179.1</t>
  </si>
  <si>
    <t>Esta Tabela destina-se, exclusivamente, aos Centros de Histocompatibilidade do Norte Centro e Sul, face às características próprias de algumas análises, no contexto da actividade da transplantação, no que respeita à sua metodologia e aplicações.</t>
  </si>
  <si>
    <t>311.5</t>
  </si>
  <si>
    <t>310.7</t>
  </si>
  <si>
    <t>501.0</t>
  </si>
  <si>
    <t>323.9</t>
  </si>
  <si>
    <t>325.5</t>
  </si>
  <si>
    <t>351.4</t>
  </si>
  <si>
    <t>328.0</t>
  </si>
  <si>
    <t>329.8</t>
  </si>
  <si>
    <t>IMUNOLOGIA</t>
  </si>
  <si>
    <t>SNS</t>
  </si>
  <si>
    <t>Conv.</t>
  </si>
  <si>
    <t>754.4</t>
  </si>
  <si>
    <t>378.6</t>
  </si>
  <si>
    <t>968.7</t>
  </si>
  <si>
    <t>967.9</t>
  </si>
  <si>
    <t>902.4</t>
  </si>
  <si>
    <t>901.6</t>
  </si>
  <si>
    <t>002.7</t>
  </si>
  <si>
    <t>026.4</t>
  </si>
  <si>
    <t>034.5</t>
  </si>
  <si>
    <t>057.4</t>
  </si>
  <si>
    <t>058.2</t>
  </si>
  <si>
    <t>059.0</t>
  </si>
  <si>
    <t>060.4</t>
  </si>
  <si>
    <t>061.2</t>
  </si>
  <si>
    <t>063.9</t>
  </si>
  <si>
    <t>065.5</t>
  </si>
  <si>
    <t>066.3</t>
  </si>
  <si>
    <t>069.8</t>
  </si>
  <si>
    <t>072.8</t>
  </si>
  <si>
    <t>075.2</t>
  </si>
  <si>
    <t>077.9</t>
  </si>
  <si>
    <t>078.7</t>
  </si>
  <si>
    <t>087.6</t>
  </si>
  <si>
    <t>095.7</t>
  </si>
  <si>
    <t>096.5</t>
  </si>
  <si>
    <t>100.7</t>
  </si>
  <si>
    <t>101.5</t>
  </si>
  <si>
    <t>102.3</t>
  </si>
  <si>
    <t>108.2</t>
  </si>
  <si>
    <t>117.1</t>
  </si>
  <si>
    <t>118.0</t>
  </si>
  <si>
    <t>119.8</t>
  </si>
  <si>
    <t>121.0</t>
  </si>
  <si>
    <t>122.8</t>
  </si>
  <si>
    <t>126.0</t>
  </si>
  <si>
    <t>128.7</t>
  </si>
  <si>
    <t>129.5</t>
  </si>
  <si>
    <t>132.5</t>
  </si>
  <si>
    <t>134.1</t>
  </si>
  <si>
    <t>135.0</t>
  </si>
  <si>
    <t>137.6</t>
  </si>
  <si>
    <t>138.4</t>
  </si>
  <si>
    <t>149.0</t>
  </si>
  <si>
    <t>150.3</t>
  </si>
  <si>
    <t>148.1</t>
  </si>
  <si>
    <t>1186.4</t>
  </si>
  <si>
    <t>Todos os actos de Cardiologia só estão completos se considerarem registo de imagem (sempre que implícito), interpretação médica e relatório médico</t>
  </si>
  <si>
    <t>240.2</t>
  </si>
  <si>
    <t>249.6</t>
  </si>
  <si>
    <t>250.0</t>
  </si>
  <si>
    <t>206.2</t>
  </si>
  <si>
    <t>293.3</t>
  </si>
  <si>
    <t>255.0</t>
  </si>
  <si>
    <t>398.0</t>
  </si>
  <si>
    <t>228.3</t>
  </si>
  <si>
    <t>1113.9</t>
  </si>
  <si>
    <t>1114.7</t>
  </si>
  <si>
    <t>1105.8</t>
  </si>
  <si>
    <t>213.5</t>
  </si>
  <si>
    <t>215.1</t>
  </si>
  <si>
    <t>216.0</t>
  </si>
  <si>
    <t>1168.6</t>
  </si>
  <si>
    <t>1169.4</t>
  </si>
  <si>
    <t>028.0</t>
  </si>
  <si>
    <t>006.0</t>
  </si>
  <si>
    <t>004.3</t>
  </si>
  <si>
    <t>005.1</t>
  </si>
  <si>
    <t>1170.8</t>
  </si>
  <si>
    <t>003.5</t>
  </si>
  <si>
    <t>1171.6</t>
  </si>
  <si>
    <t>1172.4</t>
  </si>
  <si>
    <t>1173.2</t>
  </si>
  <si>
    <t>007.8</t>
  </si>
  <si>
    <t>008.6</t>
  </si>
  <si>
    <t>009.4</t>
  </si>
  <si>
    <t>029.9</t>
  </si>
  <si>
    <t>033.7</t>
  </si>
  <si>
    <t>260.7</t>
  </si>
  <si>
    <t>017.5</t>
  </si>
  <si>
    <t>032.9</t>
  </si>
  <si>
    <t>649.1</t>
  </si>
  <si>
    <t>243.7</t>
  </si>
  <si>
    <t>244.5</t>
  </si>
  <si>
    <t>285.2</t>
  </si>
  <si>
    <t>177.5</t>
  </si>
  <si>
    <t>178.3</t>
  </si>
  <si>
    <t>200.3</t>
  </si>
  <si>
    <t>210.0</t>
  </si>
  <si>
    <t>234.8</t>
  </si>
  <si>
    <t>238.0</t>
  </si>
  <si>
    <t>239.9</t>
  </si>
  <si>
    <t>258.5</t>
  </si>
  <si>
    <t>263.1</t>
  </si>
  <si>
    <t>264.0</t>
  </si>
  <si>
    <t>270.4</t>
  </si>
  <si>
    <t>283.6</t>
  </si>
  <si>
    <t>457.0</t>
  </si>
  <si>
    <t>595.9</t>
  </si>
  <si>
    <t>795.1</t>
  </si>
  <si>
    <t>817.6</t>
  </si>
  <si>
    <t>823.0</t>
  </si>
  <si>
    <t>827.3</t>
  </si>
  <si>
    <t>854.0</t>
  </si>
  <si>
    <t xml:space="preserve">  I  EXAMES</t>
  </si>
  <si>
    <t>APARELHO CARDIOVASCULAR</t>
  </si>
  <si>
    <t>Vasopressina (ver código 22223 -Hormona)</t>
  </si>
  <si>
    <t>BIOQUÍMICA GENÉTICA</t>
  </si>
  <si>
    <t>406.5</t>
  </si>
  <si>
    <t>407.3</t>
  </si>
  <si>
    <t>409.0</t>
  </si>
  <si>
    <t>408.1</t>
  </si>
  <si>
    <t>412.0</t>
  </si>
  <si>
    <t>528.2</t>
  </si>
  <si>
    <t>1028.0</t>
  </si>
  <si>
    <t>413.8</t>
  </si>
  <si>
    <t>414.6</t>
  </si>
  <si>
    <t>542.8</t>
  </si>
  <si>
    <t>415.4</t>
  </si>
  <si>
    <t>1029.9</t>
  </si>
  <si>
    <t>410.3</t>
  </si>
  <si>
    <t>411.1</t>
  </si>
  <si>
    <t>417.0</t>
  </si>
  <si>
    <t>1030.2</t>
  </si>
  <si>
    <t>312.3</t>
  </si>
  <si>
    <t>313.1</t>
  </si>
  <si>
    <t>421.9</t>
  </si>
  <si>
    <t>422.7</t>
  </si>
  <si>
    <t>671.8</t>
  </si>
  <si>
    <t>1032.9</t>
  </si>
  <si>
    <t>1031.0</t>
  </si>
  <si>
    <t>1033.7</t>
  </si>
  <si>
    <t>426.0</t>
  </si>
  <si>
    <t>423.5</t>
  </si>
  <si>
    <t>425.1</t>
  </si>
  <si>
    <t>424.3</t>
  </si>
  <si>
    <t>428.6</t>
  </si>
  <si>
    <t>427.8</t>
  </si>
  <si>
    <t>668.8</t>
  </si>
  <si>
    <t>669.6</t>
  </si>
  <si>
    <t>670.0</t>
  </si>
  <si>
    <t>430.8</t>
  </si>
  <si>
    <t>1037.0</t>
  </si>
  <si>
    <t>435.9</t>
  </si>
  <si>
    <t>436.7</t>
  </si>
  <si>
    <t>1036.1</t>
  </si>
  <si>
    <t>434.0</t>
  </si>
  <si>
    <t>541.0</t>
  </si>
  <si>
    <t>666.1</t>
  </si>
  <si>
    <t>462.6</t>
  </si>
  <si>
    <t>445.6</t>
  </si>
  <si>
    <t>1038.8</t>
  </si>
  <si>
    <t>380.8</t>
  </si>
  <si>
    <t>1039.6</t>
  </si>
  <si>
    <t>363.8</t>
  </si>
  <si>
    <t>370.0</t>
  </si>
  <si>
    <t>371.9</t>
  </si>
  <si>
    <t>482.0</t>
  </si>
  <si>
    <t>509.6</t>
  </si>
  <si>
    <t>537.1</t>
  </si>
  <si>
    <t>568.1</t>
  </si>
  <si>
    <t>592.4</t>
  </si>
  <si>
    <t>593.2</t>
  </si>
  <si>
    <t>618.1</t>
  </si>
  <si>
    <t>1040.0</t>
  </si>
  <si>
    <t>472.3</t>
  </si>
  <si>
    <t>508.8</t>
  </si>
  <si>
    <t>578.9</t>
  </si>
  <si>
    <t>604.1</t>
  </si>
  <si>
    <t>673.4</t>
  </si>
  <si>
    <t>1041.8</t>
  </si>
  <si>
    <t>674.2</t>
  </si>
  <si>
    <t>675.0</t>
  </si>
  <si>
    <t>678.5</t>
  </si>
  <si>
    <t>677.7</t>
  </si>
  <si>
    <t>676.9</t>
  </si>
  <si>
    <t>905.9</t>
  </si>
  <si>
    <t>1199.6</t>
  </si>
  <si>
    <t>1200.3</t>
  </si>
  <si>
    <t>1213.5</t>
  </si>
  <si>
    <t>1201.1</t>
  </si>
  <si>
    <t>1202.0</t>
  </si>
  <si>
    <t>1221.6</t>
  </si>
  <si>
    <t>1203.8</t>
  </si>
  <si>
    <t>1211.9</t>
  </si>
  <si>
    <t>1204.6</t>
  </si>
  <si>
    <t>1205.4</t>
  </si>
  <si>
    <t>1214.3</t>
  </si>
  <si>
    <t>1219.4</t>
  </si>
  <si>
    <t>1220.8</t>
  </si>
  <si>
    <t>1212.7</t>
  </si>
  <si>
    <t xml:space="preserve"> </t>
  </si>
  <si>
    <t>Gasometria (ver código 21789 - Equilíbrio ácido-base)</t>
  </si>
  <si>
    <t>IGF1 (ver código 22795 - Somatomedina C)</t>
  </si>
  <si>
    <t>Líquido sinovial, estudo morfológico</t>
  </si>
  <si>
    <t>Suor, Prova de (ver código 21516 - Cloretos)</t>
  </si>
  <si>
    <t>TBG (ver código 22050 - Globulina)</t>
  </si>
  <si>
    <t>TIG (ver código 22114 - Gonadotrofina)</t>
  </si>
  <si>
    <t>766.8</t>
  </si>
  <si>
    <t>1125.2</t>
  </si>
  <si>
    <t>1126.0</t>
  </si>
  <si>
    <t>796.0</t>
  </si>
  <si>
    <t>768.4</t>
  </si>
  <si>
    <t>805.2</t>
  </si>
  <si>
    <t>826.5</t>
  </si>
  <si>
    <t>752.8</t>
  </si>
  <si>
    <t>799.4</t>
  </si>
  <si>
    <t>803.6</t>
  </si>
  <si>
    <t>806.0</t>
  </si>
  <si>
    <t>843.5</t>
  </si>
  <si>
    <t>846.0</t>
  </si>
  <si>
    <t>851.6</t>
  </si>
  <si>
    <t>867.2</t>
  </si>
  <si>
    <t>804.4</t>
  </si>
  <si>
    <t>820.6</t>
  </si>
  <si>
    <t>821.4</t>
  </si>
  <si>
    <t>822.2</t>
  </si>
  <si>
    <t>825.7</t>
  </si>
  <si>
    <t>838.9</t>
  </si>
  <si>
    <t>840.0</t>
  </si>
  <si>
    <t>845.1</t>
  </si>
  <si>
    <t>852.4</t>
  </si>
  <si>
    <t>866.4</t>
  </si>
  <si>
    <t>797.8</t>
  </si>
  <si>
    <t>798.6</t>
  </si>
  <si>
    <t>1133.3</t>
  </si>
  <si>
    <t>1134.1</t>
  </si>
  <si>
    <t>1135.0</t>
  </si>
  <si>
    <t>800.1</t>
  </si>
  <si>
    <t>809.5</t>
  </si>
  <si>
    <t>1147.3</t>
  </si>
  <si>
    <t>1148.1</t>
  </si>
  <si>
    <t>1149.0</t>
  </si>
  <si>
    <t>1150.3</t>
  </si>
  <si>
    <t>842.7</t>
  </si>
  <si>
    <t>841.9</t>
  </si>
  <si>
    <t>1151.1</t>
  </si>
  <si>
    <t>1152.0</t>
  </si>
  <si>
    <t>1153.8</t>
  </si>
  <si>
    <t>1154.6</t>
  </si>
  <si>
    <t>1156.2</t>
  </si>
  <si>
    <t>770.6</t>
  </si>
  <si>
    <t>828.1</t>
  </si>
  <si>
    <t>1157.0</t>
  </si>
  <si>
    <t>1158.9</t>
  </si>
  <si>
    <t>824.9</t>
  </si>
  <si>
    <t>869.9</t>
  </si>
  <si>
    <t>829.0</t>
  </si>
  <si>
    <t>1159.7</t>
  </si>
  <si>
    <t>1160.0</t>
  </si>
  <si>
    <t>848.6</t>
  </si>
  <si>
    <t>850.8</t>
  </si>
  <si>
    <t>1161.9</t>
  </si>
  <si>
    <t>1162.7</t>
  </si>
  <si>
    <t>832.0</t>
  </si>
  <si>
    <t>831.1</t>
  </si>
  <si>
    <t>835.4</t>
  </si>
  <si>
    <t>1163.5</t>
  </si>
  <si>
    <t>480.4</t>
  </si>
  <si>
    <t>1044.2</t>
  </si>
  <si>
    <t>1043.4</t>
  </si>
  <si>
    <t>533.9</t>
  </si>
  <si>
    <t>483.9</t>
  </si>
  <si>
    <t>485.5</t>
  </si>
  <si>
    <t xml:space="preserve">Cianocobalamina, s (ver código 21458 - Vitamina B12) </t>
  </si>
  <si>
    <t>836.2</t>
  </si>
  <si>
    <t>874.5</t>
  </si>
  <si>
    <t>837.0</t>
  </si>
  <si>
    <t>868.0</t>
  </si>
  <si>
    <t>1120.1</t>
  </si>
  <si>
    <t>810.9</t>
  </si>
  <si>
    <t>811.7</t>
  </si>
  <si>
    <t>855.9</t>
  </si>
  <si>
    <t>1122.8</t>
  </si>
  <si>
    <t>819.2</t>
  </si>
  <si>
    <t>1123.6</t>
  </si>
  <si>
    <t>818.4</t>
  </si>
  <si>
    <t>1121.0</t>
  </si>
  <si>
    <t>812.5</t>
  </si>
  <si>
    <t>813.3</t>
  </si>
  <si>
    <t>1175.9</t>
  </si>
  <si>
    <t>1176.7</t>
  </si>
  <si>
    <t>1177.5</t>
  </si>
  <si>
    <t>1178.3</t>
  </si>
  <si>
    <t>1180.5</t>
  </si>
  <si>
    <t>1181.3</t>
  </si>
  <si>
    <t>1182.1</t>
  </si>
  <si>
    <t>1183.0</t>
  </si>
  <si>
    <t>1184.8</t>
  </si>
  <si>
    <t>1185.6</t>
  </si>
  <si>
    <t>711.0</t>
  </si>
  <si>
    <t>898.2.</t>
  </si>
  <si>
    <t>Imunodeficiências e doenças autoimunes, caracterização de distúrbios da imunidade</t>
  </si>
  <si>
    <t>Populações linfocitárias e leucocitárias, quantificação</t>
  </si>
  <si>
    <t xml:space="preserve">Uroporfirinas fraccionadas, fezes (ver código 22609 - Porfirinas) </t>
  </si>
  <si>
    <t xml:space="preserve">Uroporfirinas fraccionadas, u (ver código 22609 - Porfirinas) </t>
  </si>
  <si>
    <t>Técnicas terapêuticas não endoscópicas</t>
  </si>
  <si>
    <t>SERVIÇOS DE ENDOSCOPIA</t>
  </si>
  <si>
    <t>Anuscopia</t>
  </si>
  <si>
    <t>719.6</t>
  </si>
  <si>
    <t>742.0</t>
  </si>
  <si>
    <t>769.2</t>
  </si>
  <si>
    <t>779.0</t>
  </si>
  <si>
    <t>781.1</t>
  </si>
  <si>
    <t>782.0</t>
  </si>
  <si>
    <t>784.6</t>
  </si>
  <si>
    <t>794.3</t>
  </si>
  <si>
    <t>801.0</t>
  </si>
  <si>
    <t>807.9</t>
  </si>
  <si>
    <t>808.7</t>
  </si>
  <si>
    <t>839.7</t>
  </si>
  <si>
    <t>861.3</t>
  </si>
  <si>
    <t>863.0</t>
  </si>
  <si>
    <t>872.9</t>
  </si>
  <si>
    <t>873.7</t>
  </si>
  <si>
    <t>876.1</t>
  </si>
  <si>
    <t>878.8</t>
  </si>
  <si>
    <t>882.6</t>
  </si>
  <si>
    <t>883.4</t>
  </si>
  <si>
    <t>884.2</t>
  </si>
  <si>
    <t>885.0</t>
  </si>
  <si>
    <t>886.9</t>
  </si>
  <si>
    <t>887.7</t>
  </si>
  <si>
    <t>888.5</t>
  </si>
  <si>
    <t>889.3</t>
  </si>
  <si>
    <t>899.0</t>
  </si>
  <si>
    <t>904.0</t>
  </si>
  <si>
    <t>907.5</t>
  </si>
  <si>
    <t>913.0</t>
  </si>
  <si>
    <t>915.6</t>
  </si>
  <si>
    <t>916.4</t>
  </si>
  <si>
    <t>917.2</t>
  </si>
  <si>
    <t>918.0</t>
  </si>
  <si>
    <t>950.4</t>
  </si>
  <si>
    <t>954.7</t>
  </si>
  <si>
    <t>955.5</t>
  </si>
  <si>
    <t>956.3</t>
  </si>
  <si>
    <t>960.1</t>
  </si>
  <si>
    <t>963.6</t>
  </si>
  <si>
    <t>BIOQUÍMICA</t>
  </si>
  <si>
    <t>140.6</t>
  </si>
  <si>
    <t>067.1</t>
  </si>
  <si>
    <t>1075.2</t>
  </si>
  <si>
    <t>1074.4</t>
  </si>
  <si>
    <t>068.0</t>
  </si>
  <si>
    <t>112.0</t>
  </si>
  <si>
    <t>111.2</t>
  </si>
  <si>
    <t>141.4</t>
  </si>
  <si>
    <t>030.2</t>
  </si>
  <si>
    <t>1072.8</t>
  </si>
  <si>
    <t>076.0</t>
  </si>
  <si>
    <t>450.2</t>
  </si>
  <si>
    <t>037.0</t>
  </si>
  <si>
    <t>043.4</t>
  </si>
  <si>
    <t>098.1</t>
  </si>
  <si>
    <t>1077.9</t>
  </si>
  <si>
    <t>071.0</t>
  </si>
  <si>
    <t>131.7</t>
  </si>
  <si>
    <t>1076.0</t>
  </si>
  <si>
    <t>070.1</t>
  </si>
  <si>
    <t>130.9</t>
  </si>
  <si>
    <t>1079.5</t>
  </si>
  <si>
    <t>517.7</t>
  </si>
  <si>
    <t>074.4</t>
  </si>
  <si>
    <t>1078.7</t>
  </si>
  <si>
    <t>073.6</t>
  </si>
  <si>
    <t>431.6</t>
  </si>
  <si>
    <t>527.4</t>
  </si>
  <si>
    <t>084.1</t>
  </si>
  <si>
    <t>085.0</t>
  </si>
  <si>
    <t>088.4</t>
  </si>
  <si>
    <t>091.4</t>
  </si>
  <si>
    <t>090.6</t>
  </si>
  <si>
    <t>031.0</t>
  </si>
  <si>
    <t>092.2</t>
  </si>
  <si>
    <t>1092.2</t>
  </si>
  <si>
    <t>364.6</t>
  </si>
  <si>
    <t>365.4</t>
  </si>
  <si>
    <t>366.2</t>
  </si>
  <si>
    <t>1014.0</t>
  </si>
  <si>
    <t>319.0</t>
  </si>
  <si>
    <t>404.9</t>
  </si>
  <si>
    <t>1013.2</t>
  </si>
  <si>
    <t>322.0</t>
  </si>
  <si>
    <t>367.0</t>
  </si>
  <si>
    <t>524.0</t>
  </si>
  <si>
    <t>611.4</t>
  </si>
  <si>
    <t>523.1</t>
  </si>
  <si>
    <t>610.6</t>
  </si>
  <si>
    <t>369.7</t>
  </si>
  <si>
    <t>606.8</t>
  </si>
  <si>
    <t>658.0</t>
  </si>
  <si>
    <t>1015.9</t>
  </si>
  <si>
    <t>1016.7</t>
  </si>
  <si>
    <t>Hemocultura - em anaerobiose, identificação e TSA</t>
  </si>
  <si>
    <t>Hemocultura / Mielocultura - em aerobiose, identificação e TSA</t>
  </si>
  <si>
    <t>Legionella spp - pesquisa em amostras respiratórias, exame cultural e identificação</t>
  </si>
  <si>
    <t>Líquor (LCR) - exame directo e cultural, identificação e TSA</t>
  </si>
  <si>
    <t xml:space="preserve">Líquidos de cavidades naturais - exame directo, cultural, identificação e TSA </t>
  </si>
  <si>
    <t xml:space="preserve">Streptococcus do grupo B - detecção de portadoras </t>
  </si>
  <si>
    <t>Treponema pallidum - Pesquisa em lesões ulceradas por microscopia de fundo escuro ou imunofluorescência</t>
  </si>
  <si>
    <t>Urina - exame directo, cultural, identificação e TSA (Urocultura)</t>
  </si>
  <si>
    <t>Outros produtos biológicos - exame directo e cultural em aerobiose, identificação e TSA</t>
  </si>
  <si>
    <t>Outros produtos biológicos - exame directo e cultural em anaerobiose, identificação e TSA</t>
  </si>
  <si>
    <t xml:space="preserve">Teste susceptibilidade antimicrobianos com concentração inibitória mínima (MIC), em placa, cada fármaco   </t>
  </si>
  <si>
    <t>Amostras respiratórias para pesquisa de Micobactérias - exame directo e cultural em meios sólidos</t>
  </si>
  <si>
    <t xml:space="preserve">Amostras respiratórias para pesquisa de Micobactérias - exame directo e cultural em meios sólidos e líquidos </t>
  </si>
  <si>
    <t>Micobactérias - exame directo (procedimento isolado)</t>
  </si>
  <si>
    <t>Micobactérias - teste susceptibilidade antimicrobianos, cada fármaco</t>
  </si>
  <si>
    <t>Outros produtos biológicos para pesquisa de Micobactérias - exame directo e cultural em meios sólidos</t>
  </si>
  <si>
    <t>Outros produtos biológicos para pesquisa de Micobactérias - exame directo e cultural em meios sólidos e líquidos</t>
  </si>
  <si>
    <t>Fungos - pesquisa em exame directo, procedimento isolado</t>
  </si>
  <si>
    <t>Fungos leveduriformes - exame micológico cultural</t>
  </si>
  <si>
    <t>Fungos leveduriformes - identificação por métodos manuais, microscópicos ou outros</t>
  </si>
  <si>
    <t>Fungos não leveduriformes - exame micológico cultural</t>
  </si>
  <si>
    <t>Fungos não leveduriformes - identificação por métodos manuais, microscópicos ou outros</t>
  </si>
  <si>
    <t>Exame parasitológico directo</t>
  </si>
  <si>
    <t xml:space="preserve">Exame parasitológico directo após coloração permanente </t>
  </si>
  <si>
    <t>Exame parasitológico directo, com concentração</t>
  </si>
  <si>
    <t xml:space="preserve">Cultura de vírus </t>
  </si>
  <si>
    <t>Cultura de vírus - Shell Vial</t>
  </si>
  <si>
    <t>Tipagem AB0 e Rh (D)</t>
  </si>
  <si>
    <t>Estudo de cada antigénio eritrocitário (fora dos sistemas AB0 e Rh)</t>
  </si>
  <si>
    <t>Teste de anti-globulina humana directo (Coombs directo)</t>
  </si>
  <si>
    <t>Pesquisa de anticorpos irregulares, anti-eritrócito (em meio enzimático)</t>
  </si>
  <si>
    <t>Pesquisa de anticorpos irregulares, anti-eritrócito (meio de antiglobulina humana), em doentes</t>
  </si>
  <si>
    <t>Pesquisa de anticorpos irregulares, anti-eritrócito, outros métodos</t>
  </si>
  <si>
    <t>Identificação de anticorpos  anti-eritrócito (meio enzimático)</t>
  </si>
  <si>
    <t>Identificação de anticorpos anti-eritrócito (meio de antiglobulina humana)</t>
  </si>
  <si>
    <t>Identificação de anticorpos anti-eritrócito, outros métodos</t>
  </si>
  <si>
    <t>Crioaglutininas, pesquisa</t>
  </si>
  <si>
    <t>Crioaglutuninas, titulação de anticorpos anti-eritrócito</t>
  </si>
  <si>
    <t>Teste de Donath-Landsteiner</t>
  </si>
  <si>
    <t>Tipagem HLA-ABC por linfocitotoxicidade</t>
  </si>
  <si>
    <t>Tipagem HLA - DR, DQ por linfocitotoxidade</t>
  </si>
  <si>
    <t>Pesquisa de alo-anticorpos anti-HLA classe I e II</t>
  </si>
  <si>
    <t>Waaler-Rose (ver código 25183 - Factor)</t>
  </si>
  <si>
    <t>Crioterapia</t>
  </si>
  <si>
    <t>Radiações infravermelhas</t>
  </si>
  <si>
    <t>Radiações ultravioletas</t>
  </si>
  <si>
    <t>Ultrasonoterapia</t>
  </si>
  <si>
    <t>Cintigrafia miocárdica de perfusão em esforço/stress farmacológico</t>
  </si>
  <si>
    <t>Cintigrafia miocárdica de perfusão em repouso</t>
  </si>
  <si>
    <t>Cisternografia</t>
  </si>
  <si>
    <t>Determinação da massa eritrocitária</t>
  </si>
  <si>
    <t>Pesquisa do refluxo gastro-esofágico</t>
  </si>
  <si>
    <t>Quantificação da função renal "in vitro"</t>
  </si>
  <si>
    <t>Preço</t>
  </si>
  <si>
    <t xml:space="preserve">Provas funcionais respiratórias </t>
  </si>
  <si>
    <t>Tratamento por broncoscopia (acresce ao valor da endoscopia)</t>
  </si>
  <si>
    <t>Colangiografia per-operatória (ver Diversos desta Tabela)</t>
  </si>
  <si>
    <r>
      <t>Suplementos e Exames Especiais</t>
    </r>
  </si>
  <si>
    <t>Taxa Mod.</t>
  </si>
  <si>
    <t xml:space="preserve">TABELA DA ÁREA A - ANÁLISES CLÍNICAS </t>
  </si>
  <si>
    <t>TABELA DA ÁREA C - CARDIOLOGIA</t>
  </si>
  <si>
    <t>TABELA DA ÁREA D - MEDICINA NUCLEAR</t>
  </si>
  <si>
    <t>Osteodensitometria do colo femoral  (ver Tabela de Radiologia, código 589.4)</t>
  </si>
  <si>
    <t>Osteodensitometria do punho  (ver Tabela de Radiologia, código 590.8)</t>
  </si>
  <si>
    <t>Osteodensitometria da coluna lombar e do colo femoral  (ver Tabela de Radiologia, código 591.6)</t>
  </si>
  <si>
    <t>TABELA DA ÁREA E - ELECTROENCEFALOGRAFIA</t>
  </si>
  <si>
    <t>TABELA DA ÁREA F - ENDOSCOPIA GASTRENTEROLÓGICA</t>
  </si>
  <si>
    <t>Espirometria, incluindo gráficos, curva débito volume, capacidade vital, volume expiratório máximo no 1º segundo, débito expiratório máximo e médio e ventilação voluntária máxima por minuto (ver tabela de Pneumologia, código 102.3)</t>
  </si>
  <si>
    <t>Estudo da resistência das vias aéreas e volume de gás intra-toracico por pletismografia corporal (ver tabela de Pneumologia, código 104.0)</t>
  </si>
  <si>
    <t>Capacidade residual funcional ou volume residual (hélio/azoto) (ver tabela de Pneumologia, código 028.0)</t>
  </si>
  <si>
    <t>Prova de broncodilatação (acresce à prova basal) (ver tabela de Pneumologia, código 024.8)</t>
  </si>
  <si>
    <t>Prova de broncoconstrição com água destilada/soluto hipertónico (acresce à prova basal) (ver tabela de Pneumologia, código 105.8)</t>
  </si>
  <si>
    <t>Prova de broncoconstrição com ar frio (acresce à prova basal) (ver tabela de Pneumologia, código 106.6)</t>
  </si>
  <si>
    <t>Prova de broncoconstrição de esforço, com bicicleta ou tapete rolante (acresce à prova basal) (ver tabela de Pneumologia, código 107.4)</t>
  </si>
  <si>
    <t>Prova de broncoconstrição com acetilcolina (acresce à prova basal) (ver tabela de Pneumologia, código 108.2)</t>
  </si>
  <si>
    <t>Prova de broncoconstrição específica com alergénios (acresce à prova basal) (ver tabela de Pneumologia, código 026.4)</t>
  </si>
  <si>
    <t>Capacidade de difusão do CO por respiração única (ver tabela de Pneumologia, código 110.7)</t>
  </si>
  <si>
    <t>Capacidade de difusão do CO por equilíbrio estável (ver tabela de Pneumologia, código 111.2)</t>
  </si>
  <si>
    <t>Distensibilidade pulmonar (compliance) (ver tabela de Pneumologia, código 029.9)</t>
  </si>
  <si>
    <t>Prova de exercício com avaliação de parâmetros cardio-respiratórios em tapete rolante ou bicicleta ergonómica (ver tabela de Pneumologia, código 030.2)</t>
  </si>
  <si>
    <t>Prova de broncoconstrição com metacolina (acresce à prova basal) (ver tabela de Pneumologia, código 109.0)</t>
  </si>
  <si>
    <t>TABELA DA ÁREA G - MEDICINA FISICA E DE REABILITAÇÃO</t>
  </si>
  <si>
    <t>Terapia da fala (ver tabela de MFR, código 232.1)</t>
  </si>
  <si>
    <t>Qualquer dos códigos de terapia da fala quando em grupo (ver tabela de MFR, código 233.0)</t>
  </si>
  <si>
    <t>Osteodensitometria da coluna lombar (ver Tabela de Radiologia, código 588.6)</t>
  </si>
  <si>
    <t xml:space="preserve">Equilíbrio ácido-base (pH, pCO2, pO2, SatO2, CO2, ...), ver tabela de Bioquímica, código 1040.0          </t>
  </si>
  <si>
    <t>Aerossóis (ver tabela de MFR, código 090.6)</t>
  </si>
  <si>
    <t>Aerossóis ultra-sónicos (ver tabela de MFR, código 091.4)</t>
  </si>
  <si>
    <t>Mobilização de secreções com flutter (ver tabela de MFR, código 093.0)</t>
  </si>
  <si>
    <t>Oxigenoterapia (a utilizar durante as sessões de reabilitação) (ver tabela de MFR, código 092.2)</t>
  </si>
  <si>
    <t>Cinesiterapia respiratória (ver tabela de MFR, código 101.5)</t>
  </si>
  <si>
    <t>Ventilação com pressão positiva contínua (CPAP/BIPAP, ou outra modalidade), cada adaptação e aferição</t>
  </si>
  <si>
    <t>Prova de broncoconstrição específica com alergénios  (acresce à prova basal) (ver tabela de Pneumologia, código 026.4)</t>
  </si>
  <si>
    <t>TABELA DA ÁREA H - OTORRINOLARINGOLOGIA</t>
  </si>
  <si>
    <t>TABELA DA ÁREA J - UROLOGIA</t>
  </si>
  <si>
    <t>TABELA DA ÁREA L - NEUROFISIOLOGIA</t>
  </si>
  <si>
    <t>Ecocardiograma transtorácico bidimensional (ver tabela de Cardiologia, código 010.8)</t>
  </si>
  <si>
    <t>Colocação endoscópica retrógada de tutor/cateter ureteral (unilateral) (ver tabela de Urologia, código 011.6)</t>
  </si>
  <si>
    <t>Anestesia dissociativa</t>
  </si>
  <si>
    <t>Anestesia clássica</t>
  </si>
  <si>
    <t>TABELA DA ÁREA B - ANATOMIA PATOLÓGICA</t>
  </si>
  <si>
    <t>TABELA DA ÁREA N - ESPECIALIDADES MÉDICO-CIRÚRGICAS (CONSULTAS)</t>
  </si>
  <si>
    <t>PRIMEIRA CONSULTA EM PSIQUIATRIA</t>
  </si>
  <si>
    <t>OUTRAS CONSULTAS EM PSIQUIATRIA</t>
  </si>
  <si>
    <t>PRIMEIRA CONSULTA EM CARDIOLOGIA</t>
  </si>
  <si>
    <t>OUTRAS CONSULTAS EM CARDIOLOGIA</t>
  </si>
  <si>
    <t>PRIMEIRA CONSULTA EM CARDIOLOGIA PEDIATRICA</t>
  </si>
  <si>
    <t>OUTRAS CONSULTAS EM CARDIOLOGIA PEDIATRICA</t>
  </si>
  <si>
    <t>PRIMEIRA CONSULTA EM CIRURGIA GERAL</t>
  </si>
  <si>
    <t>OUTRAS CONSULTAS EM CIRURGIA GERAL</t>
  </si>
  <si>
    <t>PRIMEIRA CONSULTA EM CIRURGIA PEDIATRICA</t>
  </si>
  <si>
    <t>OUTRAS CONSULTAS EM CIRURGIA PEDIATRICA</t>
  </si>
  <si>
    <t>PRIMEIRA CONSULTA EM CIRURGIA PLASTICA RECONSTRUTIVA</t>
  </si>
  <si>
    <t>OUTRAS CONSULTAS EM CIRURGIA PLASTICA RECONSTRUTIVA</t>
  </si>
  <si>
    <t>PRIMEIRA CONSULTA EM CIRURGIA TORACICA</t>
  </si>
  <si>
    <t>OUTRAS CONSULTAS EM CIRURGIA TORACICA</t>
  </si>
  <si>
    <t>PRIMEIRA CONSULTA EM CIRURGIA VASCULAR</t>
  </si>
  <si>
    <t>OUTRAS CONSULTAS EM CIRURGIA VASCULAR</t>
  </si>
  <si>
    <t>PRIMEIRA CONSULTA EM DERMATO-VENEREOLOGIA</t>
  </si>
  <si>
    <t>OUTRAS CONSULTAS EM DERMATO-VENEREOLOGIA</t>
  </si>
  <si>
    <t>PRIMEIRA CONSULTA EM ENDOCRINOLOGIA</t>
  </si>
  <si>
    <t>OUTRAS CONSULTAS EM ENDOCRINOLOGIA</t>
  </si>
  <si>
    <t>PRIMEIRA CONSULTA EM GASTRENTEROLOGIA</t>
  </si>
  <si>
    <t>OUTRAS CONSULTAS EM GASTRENTEROLOGIA</t>
  </si>
  <si>
    <t>PRIMEIRA CONSULTA EM GINECOLOGIA/OBSTRETRiCIA</t>
  </si>
  <si>
    <t>OUTRAS CONSULTAS EM GINECOLOGIA/OBSTRETRiCIA</t>
  </si>
  <si>
    <t>PRIMEIRA CONSULTA EM HEMATOLOGIA CLINICA</t>
  </si>
  <si>
    <t>OUTRAS CONSULTAS EM HEMATOLOGIA CLiNICA</t>
  </si>
  <si>
    <t>PRIMEIRA CONSULTA EM IMUNOALERGOLOGIA</t>
  </si>
  <si>
    <t>OUTRAS CONSULTAS EM IMUNOALERGOLOGIA</t>
  </si>
  <si>
    <t>PRIMEIRA CONSULTA EM MEDICINA FiSICA E DE REABILITACAO</t>
  </si>
  <si>
    <t>OUTRAS CONSULTAS EM MEDICINA FISICA E DE REABILITACAO</t>
  </si>
  <si>
    <t>PRIMEIRA CONSULTA EM MEDICINA INTERNA</t>
  </si>
  <si>
    <t>OUTRAS CONSULTAS EM MEDICINA INTERNA</t>
  </si>
  <si>
    <t>PRIMEIRA CONSULTA EM MEDICINA NUCLEAR</t>
  </si>
  <si>
    <t>OUTRAS CONSULTAS EM MEDICINA NUCLEAR</t>
  </si>
  <si>
    <t>PRIMEIRA CONSULTA EM NEFROLOGIA</t>
  </si>
  <si>
    <t>OUTRAS CONSULTAS EM NEFROLOGIA</t>
  </si>
  <si>
    <t>PRIMEIRA CONSULTA EM NEURO-CIRURGIA</t>
  </si>
  <si>
    <t>OUTRAS CONSULTAS EM NEURO-CIRURGIA</t>
  </si>
  <si>
    <t>PRIMEIRA CONSULTA EM NEUROLOGIA</t>
  </si>
  <si>
    <t>OUTRAS CONSULTAS EM NEUROLOGIA</t>
  </si>
  <si>
    <t>PRIMEIRA CONSULTA EM OFTALMOLOGIA</t>
  </si>
  <si>
    <t>OUTRAS CONSULTAS EM OFTALMOLOGIA</t>
  </si>
  <si>
    <t>PRIMEIRA CONSULTA EM ORTOPEDIA</t>
  </si>
  <si>
    <t>OUTRAS CONSULTAS EM ORTOPEDIA</t>
  </si>
  <si>
    <t>PRIMEIRA CONSULTA EM OTORRINOLARINGOLOGIA</t>
  </si>
  <si>
    <t>OUTRAS CONSULTAS EM OTORRINOLARINGOLOGIA</t>
  </si>
  <si>
    <t>PRIMEIRA CONSULTA EM PEDIATRIA</t>
  </si>
  <si>
    <t>OUTRAS CONSULTAS EM PEDIATRIA</t>
  </si>
  <si>
    <t>PRIMEIRA CONSULTA EM PEDOPSIQUIATRIA</t>
  </si>
  <si>
    <t>OUTRAS CONSULTAS EM PEDOPSIQUIATRIA</t>
  </si>
  <si>
    <t>PRIMEIRA CONSULTA EM PNEUMOLOGIA</t>
  </si>
  <si>
    <t>OUTRAS CONSULTAS EM PNEUMOLOGIA</t>
  </si>
  <si>
    <t>PRIMEIRA CONSULTA EM REUMATOLOGIA</t>
  </si>
  <si>
    <t>OUTRAS CONSULTAS EM REUMATOLOGIA</t>
  </si>
  <si>
    <t>PRIMEIRA CONSULTA EM UROLOGIA</t>
  </si>
  <si>
    <t>OUTRAS CONSULTAS EM UROLOGIA</t>
  </si>
  <si>
    <t>PRIMEIRA CONSULTA EM PSIQUIATRIA (I.P.S.S.)</t>
  </si>
  <si>
    <t>OUTRAS CONSULTAS EM PSIQUIATRIA (I.P.S.S.)</t>
  </si>
  <si>
    <t>PRIMEIRA CONSULTA EM CARDIOLOGIA (I.P.S.S.)</t>
  </si>
  <si>
    <t>OUTRAS CONSULTAS EM CARDIOLOGIA (I.P.S.S.)</t>
  </si>
  <si>
    <t>PRIMEIRA CONSULTA EM CARDIOLOGIA PEDIATRICA (I.P.S.S.)</t>
  </si>
  <si>
    <t>OUTRAS CONSULTAS EM CARDIOLOGIA PEDIATRICA (I.P.S.S.)</t>
  </si>
  <si>
    <t>PRIMEIRA CONSULTA EM CIRURGIA GERAL (I.P.S.S.)</t>
  </si>
  <si>
    <t>OUTRAS CONSULTAS EM CIRURGIA GERAL (I.P.S.S.)</t>
  </si>
  <si>
    <t>PRIMEIRA CONSULTA EM CIRURGIA PEDIATRICA (I.P.S.S.)</t>
  </si>
  <si>
    <t>OUTRAS CONSULTAS EM CIRURGIA PEDIATRICA (I.P.S.S.)</t>
  </si>
  <si>
    <t>PRIMEIRA CONSULTA EM CIRURGIA PLAST.RECONSTRUTIVA (I.P.S.S.)</t>
  </si>
  <si>
    <t>OUTRAS CONSULTAS EM CIRURGIA PLAST.RECONSTRUTIVA (I.P.S.S.)</t>
  </si>
  <si>
    <t>PRIMEIRA CONSULTA EM CIRURGIA TORACICA (I.P.S.S.)</t>
  </si>
  <si>
    <t>OUTRAS CONSULTAS EM CIRURGIA TORACICA (I.P.S.S.)</t>
  </si>
  <si>
    <t>PRIMEIRA CONSULTA EM CIRURGIA VASCULAR (I.P.S.S.)</t>
  </si>
  <si>
    <t>OUTRAS CONSULTAS EM CIRURGIA VASCULAR (I.P.S.S.)</t>
  </si>
  <si>
    <t>PRIMEIRA CONSULTA EM DERMATO-VENEREOLOGIA (I.P.S.S.)</t>
  </si>
  <si>
    <t>OUTRAS CONSULTAS EM DERMATO-VENEREOLOGIA (I.P.S.S.)</t>
  </si>
  <si>
    <t>PRIMEIRA CONSULTA EM ENDOCRINOLOGIA (I.P.S.S.)</t>
  </si>
  <si>
    <t>OUTRAS CONSULTAS EM ENDOCRINOLOGIA (I.P.S.S.)</t>
  </si>
  <si>
    <t>PRIMEIRA CONSULTA EM GASTRENTEROLOGIA (I.P.S.S.)</t>
  </si>
  <si>
    <t>OUTRAS CONSULTAS EM GASTRENTEROLOGIA (I.P.S.S.)</t>
  </si>
  <si>
    <t>PRIMEIRA CONSULTA EM GINECOLOGIA/OBSTETRICIA (I.P.S.S.)</t>
  </si>
  <si>
    <t>OUTRAS CONSULTAS EM GINECOLOGIA/OBSTETRICIA (I.P.S.S.)</t>
  </si>
  <si>
    <t>PRIMEIRA CONSULTA EM HEMATOLOGIA CLINICA (I.P.S.S.)</t>
  </si>
  <si>
    <t>OUTRAS CONSULTAS EM HEMATOLOGIA CLINICA (I.P.S.S.)</t>
  </si>
  <si>
    <t>PRIMEIRA CONSULTA EM IMUNOALERGOLOGIA (I.P.S.S.)</t>
  </si>
  <si>
    <t>OUTRAS CONSULTAS EM IMUNOALERGOLOGIA (I.P.S.S.)</t>
  </si>
  <si>
    <t>PRIMEIRA CONSULTA EM MEDICINA F.E DE REABILITACAO (I.P.S.S.)</t>
  </si>
  <si>
    <t>OUTRAS CONSULTAS EM MEDICINA F.E DE REABILITACAO (I.P.S.S.)</t>
  </si>
  <si>
    <t>PRIMEIRA CONSULTA EM MEDICINA INTERNA (I.P.S.S.)</t>
  </si>
  <si>
    <t>OUTRAS CONSULTAS EM MEDICINA INTERNA (I.P.S.S.)</t>
  </si>
  <si>
    <t>PRIMEIRA CONSULTA EM MEDICINA NUCLEAR (I.P.S.S.)</t>
  </si>
  <si>
    <t>OUTRAS CONSULTAS EM MEDICINA NUCLEAR (I.P.S.S.)</t>
  </si>
  <si>
    <t>PRIMEIRA CONSULTA EM NEFROLOGIA (I.P.S.S.)</t>
  </si>
  <si>
    <t>OUTRAS CONSULTAS EM NEFROLOGIA (I.P.S.S.)</t>
  </si>
  <si>
    <t>PRIMEIRA CONSULTA EM NEURO-CIRURGIA (I.P.S.S.)</t>
  </si>
  <si>
    <t>OUTRAS CONSULTAS EM NEURO-CIRURGIA (I.P.S.S.)</t>
  </si>
  <si>
    <t>PRIMEIRA CONSULTA EM NEUROLOGIA (I.P.S.S.)</t>
  </si>
  <si>
    <t>OUTRAS CONSULTAS EM NEUROLOGIA (I.P.S.S.)</t>
  </si>
  <si>
    <t>PRIMEIRA CONSULTA EM OFTALMOLOGIA (I.P.S.S.)</t>
  </si>
  <si>
    <t>OUTRAS CONSULTAS EM OFTALMOLOGIA (I.P.S.S.)</t>
  </si>
  <si>
    <t>PRIMEIRA CONSULTA EM ORTOPEDIA (I.P.S.S.)</t>
  </si>
  <si>
    <t>OUTRAS CONSULTAS EM ORTOPEDIA (I.P.S.S.)</t>
  </si>
  <si>
    <t>PRIMEIRA CONSULTA EM OTORRINOLARINGOLOGIA (I.P.S.S.)</t>
  </si>
  <si>
    <t>OUTRAS CONSULTAS EM OTORRINOLARINGOLOGIA (I.P.S.S.)</t>
  </si>
  <si>
    <t>PRIMEIRA CONSULTA EM PEDIATRIA (I.P.S.S.)</t>
  </si>
  <si>
    <t>OUTRAS CONSULTAS EM PEDIATRIA (I.P.S.S.)</t>
  </si>
  <si>
    <t>PRIMEIRA CONSULTA EM PEDOPSIQUIATRIA (I.P.S.S.)</t>
  </si>
  <si>
    <t>OUTRAS CONSULTAS EM PEDOPSIQUIATRIA (I.P.S.S.)</t>
  </si>
  <si>
    <t>PRIMEIRA CONSULTA EM PNEUMOLOGIA (I.P.S.S.)</t>
  </si>
  <si>
    <t>OUTRAS CONSULTAS EM PNEUMOLOGIA (I.P.S.S.)</t>
  </si>
  <si>
    <t>PRIMEIRA CONSULTA EM REUMATOLOGIA (I.P.S.S.)</t>
  </si>
  <si>
    <t>OUTRAS CONSULTAS EM REUMATOLOGIA (I.P.S.S.)</t>
  </si>
  <si>
    <t>PRIMEIRA CONSULTA EM UROLOGIA (I.P.S.S.)</t>
  </si>
  <si>
    <t>OUTRAS CONSULTAS EM UROLOGIA (I.P.S.S.)</t>
  </si>
  <si>
    <t>Consultas</t>
  </si>
  <si>
    <t>Designação</t>
  </si>
  <si>
    <t>Preço 2009</t>
  </si>
  <si>
    <t>Colocação de prótese endoscópica (acresce custo da prótese)</t>
  </si>
  <si>
    <r>
      <t xml:space="preserve">Todos os códigos deste capítulo são adicionáveis ao procedimento endoscópico (um ou mais códigos) e correspondem a </t>
    </r>
    <r>
      <rPr>
        <b/>
        <sz val="8"/>
        <rFont val="Comic Sans MS"/>
        <family val="4"/>
      </rPr>
      <t>uma sessão</t>
    </r>
  </si>
  <si>
    <t xml:space="preserve">Exames especiais de cabeça e pescoço </t>
  </si>
  <si>
    <t>416.2</t>
  </si>
  <si>
    <t>COLUNA VERTEBRAL E BACIA</t>
  </si>
  <si>
    <t>MEMBROS INFERIORES</t>
  </si>
  <si>
    <t xml:space="preserve">EXAMES ESPECIAIS MEMBROS </t>
  </si>
  <si>
    <t>Rinologia</t>
  </si>
  <si>
    <t>Outros exames</t>
  </si>
  <si>
    <t>Electromiografia</t>
  </si>
  <si>
    <t>Outros Actos</t>
  </si>
  <si>
    <t>Exames/actos realizados sob anestesia geral</t>
  </si>
  <si>
    <t>Exames Especiais</t>
  </si>
  <si>
    <t>TOMOGRAFIAS CLÁSSICAS (CONVENCIONAIS)</t>
  </si>
  <si>
    <t>482.8</t>
  </si>
  <si>
    <t>ECOTOMOGRAFIA (Ecografia)</t>
  </si>
  <si>
    <t>Cabeça e pescoço</t>
  </si>
  <si>
    <t>Tórax</t>
  </si>
  <si>
    <t>Mama</t>
  </si>
  <si>
    <t>Abdómen e pélvis</t>
  </si>
  <si>
    <t>Sistema músculo-esquelético</t>
  </si>
  <si>
    <t>Estudos por Doppler (duplex ou triplex)</t>
  </si>
  <si>
    <t>Exames especiais</t>
  </si>
  <si>
    <t>Terapia da Fala</t>
  </si>
  <si>
    <t>Terapia da fala</t>
  </si>
  <si>
    <t>Terapia Ocupacional</t>
  </si>
  <si>
    <t>571.1</t>
  </si>
  <si>
    <t>Procedimentos especiais</t>
  </si>
  <si>
    <t>RADIOLOGIA DE INTERVENÇÃO</t>
  </si>
  <si>
    <t>Intervenção não vascular</t>
  </si>
  <si>
    <t>Pescoço</t>
  </si>
  <si>
    <t>Interleucinas (ver códigos 25281, 25564, 25565, tab. Imunologia)</t>
  </si>
  <si>
    <t>Glucose-6-fosfato-desidrogenase, s/eritrócitos (ver código 24163 - Glucose, tab. de Hematologia)</t>
  </si>
  <si>
    <t>297.6</t>
  </si>
  <si>
    <t>Reabilitação Funcional</t>
  </si>
  <si>
    <t>RADIOTERAPIA EXTERNA</t>
  </si>
  <si>
    <t>TRATAMENTO CLÍNICO</t>
  </si>
  <si>
    <t xml:space="preserve">PLANEAMENTO </t>
  </si>
  <si>
    <t>DOSIMETRIA</t>
  </si>
  <si>
    <t>ELECTROENCEFALOGRAFIA</t>
  </si>
  <si>
    <t>Destruição de lesões do pénis por agentes químicos</t>
  </si>
  <si>
    <t>Incisão ou drenagem do pénis</t>
  </si>
  <si>
    <t>Meatotomia</t>
  </si>
  <si>
    <t>Redução manual de parafimose</t>
  </si>
  <si>
    <t>Redução cirúrgica de parafimose</t>
  </si>
  <si>
    <t>HISTOCOMPATIBILIDADE</t>
  </si>
  <si>
    <t>Avaliação Neuropsicológica com estudos radiológicos</t>
  </si>
  <si>
    <t>Outros actos de Neurologia/Neurofisiologia</t>
  </si>
  <si>
    <t xml:space="preserve">OFTALMOLOGIA </t>
  </si>
  <si>
    <t>Terapia fotodinâmica macular</t>
  </si>
  <si>
    <t>Queratomileusis e fotoqueratotomia</t>
  </si>
  <si>
    <t>Fotoqueratotomia refractiva ou terapêutica</t>
  </si>
  <si>
    <t>Angiografia oftalmológica</t>
  </si>
  <si>
    <t>Fluorofotometria do segmento anterior ou posterior</t>
  </si>
  <si>
    <t>Laser Yag</t>
  </si>
  <si>
    <t xml:space="preserve">Fotocoagulação laser </t>
  </si>
  <si>
    <t>Exames electrofisiológicos</t>
  </si>
  <si>
    <t>Contactologia</t>
  </si>
  <si>
    <t>Exame oftalmológico completo sob anestesia geral, com ou sem manipulação do globo ocular, para diagnóstico inicial,relatório médico</t>
  </si>
  <si>
    <t>Subvisão</t>
  </si>
  <si>
    <t>Ecografia Oftálmica</t>
  </si>
  <si>
    <t>Campimetria</t>
  </si>
  <si>
    <t>Queratometria</t>
  </si>
  <si>
    <t>Sondagem das vias lacrimais ou extracção de corpo estranho ocular</t>
  </si>
  <si>
    <t>Gonioscopia</t>
  </si>
  <si>
    <t>Tratamento de ortóptica ou pleóptica</t>
  </si>
  <si>
    <t>Oftalmoscopia e oftalmodinamometria, relatório médico</t>
  </si>
  <si>
    <t>Outros exames oftalmológicos</t>
  </si>
  <si>
    <t>ORTOPEDIA</t>
  </si>
  <si>
    <t>Redução de fracturas e luxações</t>
  </si>
  <si>
    <t>Imobilizações/aplicação de aparelhos gessados ou ortopédicos</t>
  </si>
  <si>
    <t>Coluna vertebral com correcção de escoliose</t>
  </si>
  <si>
    <t>Gessos funcionais</t>
  </si>
  <si>
    <t>Aplicação de imobilizações gessadas na coluna vertebral</t>
  </si>
  <si>
    <t>Pelvi-podálico bilateral</t>
  </si>
  <si>
    <t>Pelvi-podálico unilateral</t>
  </si>
  <si>
    <t>Coxa, perna e pé</t>
  </si>
  <si>
    <t>Remoção de imobilizações gessadas</t>
  </si>
  <si>
    <t>Outras imobilizações/aplicações de aparelhos gessados ou ortopédicos</t>
  </si>
  <si>
    <t>Tratamentos da mão e do pé</t>
  </si>
  <si>
    <t>Aplicação de tracções</t>
  </si>
  <si>
    <t>Tracção esquelética craniana</t>
  </si>
  <si>
    <t>Tracção esquelética aos membros</t>
  </si>
  <si>
    <t>Tracção cutânea</t>
  </si>
  <si>
    <t>Tratamento de lesões tróficas do pé</t>
  </si>
  <si>
    <t>Outros actos de ortopedia</t>
  </si>
  <si>
    <t>OTORRINOLARINGOLOGIA</t>
  </si>
  <si>
    <t xml:space="preserve">Testes audiométricos </t>
  </si>
  <si>
    <t>Testes audiometricos electrofisiológicos</t>
  </si>
  <si>
    <t xml:space="preserve">Testes audiometricos </t>
  </si>
  <si>
    <t>Impedancimetria e provas suplementares de audiometria</t>
  </si>
  <si>
    <t>Testes da função vestibular</t>
  </si>
  <si>
    <t>Testes vestibulares suplementares</t>
  </si>
  <si>
    <t>Creaneocorpografia</t>
  </si>
  <si>
    <t>Posturografia dinâmica computorizada</t>
  </si>
  <si>
    <t>Tratamento optocinético (sessão)</t>
  </si>
  <si>
    <t>Endoscopia</t>
  </si>
  <si>
    <t>Serviços ORL especiais</t>
  </si>
  <si>
    <t>Avaliação foniátrica</t>
  </si>
  <si>
    <t>Rinomanometria computorizada</t>
  </si>
  <si>
    <t>Electroneuronografia computorizada</t>
  </si>
  <si>
    <t>Outros actos de ORL</t>
  </si>
  <si>
    <t>Pele, anexos e partes moles</t>
  </si>
  <si>
    <t>Actos  de ORL, incluíndo prótese</t>
  </si>
  <si>
    <t>Actos simples de ORL (ex:remoção cerumem)</t>
  </si>
  <si>
    <t>Outros actos  de ORL</t>
  </si>
  <si>
    <t>PAT CLÍNICA</t>
  </si>
  <si>
    <t>Ácido fenilpirúvico, pesquisa, u</t>
  </si>
  <si>
    <t>Ácido úrico, s/u/L</t>
  </si>
  <si>
    <t>Albumina, s</t>
  </si>
  <si>
    <t>Aldolase, s</t>
  </si>
  <si>
    <t xml:space="preserve">Aminotransferase da alanina (ALT), s                     </t>
  </si>
  <si>
    <t xml:space="preserve">Aminotransferase do aspartato (AST), s                    </t>
  </si>
  <si>
    <t>Bilirrubina total e directa, s/l</t>
  </si>
  <si>
    <t>Bilirrubina total, s/l</t>
  </si>
  <si>
    <t>Bilirrubina, pesquisa, u/l</t>
  </si>
  <si>
    <t>Cálcio total, s/u</t>
  </si>
  <si>
    <t>Cistina, pesquisa, u</t>
  </si>
  <si>
    <t>Cloreto, s/u/l</t>
  </si>
  <si>
    <t>Colesterol da fracção HDL, s</t>
  </si>
  <si>
    <t>Colesterol total, s/l</t>
  </si>
  <si>
    <t>Corpos cetónicos, pesquisa, s/u</t>
  </si>
  <si>
    <t>Creatinaquinase (CK), s</t>
  </si>
  <si>
    <t>Creatinaquinase, isoenzimas MB, MM, cada, s</t>
  </si>
  <si>
    <t>Creatinina, s/u</t>
  </si>
  <si>
    <t>Densidade relativa, u/l</t>
  </si>
  <si>
    <t>Desidrogenase láctica (LDH), s/u/l</t>
  </si>
  <si>
    <t>Ferro, capacidade de fixação, s</t>
  </si>
  <si>
    <t>Ferro, s</t>
  </si>
  <si>
    <t>Fosfatase ácida total, s</t>
  </si>
  <si>
    <t>Fosfatase alcalina, s</t>
  </si>
  <si>
    <t>Colangiopancreatografia retrógrada endoscópica (CPRE)</t>
  </si>
  <si>
    <t>1240.2</t>
  </si>
  <si>
    <t>1241.0</t>
  </si>
  <si>
    <t>1242.9</t>
  </si>
  <si>
    <t>1243.7</t>
  </si>
  <si>
    <t>1244.5</t>
  </si>
  <si>
    <t>1245.3</t>
  </si>
  <si>
    <t>1246.1</t>
  </si>
  <si>
    <t>1247.0</t>
  </si>
  <si>
    <t>Códigos a adicionar ao procedimento endoscópico</t>
  </si>
  <si>
    <t>Extracção de cálculos ou outros corpos estranhos (via biliar) (adicional a CPRE)</t>
  </si>
  <si>
    <t>Técnicas Endoscópicas Diagnósticas</t>
  </si>
  <si>
    <t xml:space="preserve">Testes por picada </t>
  </si>
  <si>
    <t>Testes intradérmicos</t>
  </si>
  <si>
    <t>PROVAS DE SENSIBILIDADE CUTÂNEA</t>
  </si>
  <si>
    <t>PROVAS DE PROVOCAÇÃO OFTÁLMICA</t>
  </si>
  <si>
    <t>PROVAS DE FUNÇÃO RESPIRATÓRIA</t>
  </si>
  <si>
    <t>URETER (acresce apoio imagiológico e contraste)</t>
  </si>
  <si>
    <t>TOMOGRAFIA COMPUTORIZADA (TC)</t>
  </si>
  <si>
    <t>1251.8</t>
  </si>
  <si>
    <t>1252.6</t>
  </si>
  <si>
    <t>1253.4</t>
  </si>
  <si>
    <t>1254.2</t>
  </si>
  <si>
    <t>1255.0</t>
  </si>
  <si>
    <t xml:space="preserve">Acetilcolinesterase isoenzimas, s/l </t>
  </si>
  <si>
    <t>Exame citológico cervico-vaginal</t>
  </si>
  <si>
    <t>Exame de citologia esfoliativa não cervico-vaginal</t>
  </si>
  <si>
    <t>Aspiração com agulha fina guiada por palpação com preparação de esfregaços e exame citológico do produto obtido</t>
  </si>
  <si>
    <t xml:space="preserve">Processamento e exame citológico de aspirado de agulha fina </t>
  </si>
  <si>
    <t>Exame citológico cervico-vaginal com processamento automatizado em camada fina</t>
  </si>
  <si>
    <t>Exame citológico não cervico-vaginal, com processamento automatizado em camada fina</t>
  </si>
  <si>
    <t>Exame histológico, fragmentos de biópsia com processamento rápido</t>
  </si>
  <si>
    <t xml:space="preserve">Exame macroscópico e histológico de produto de biópsia incisional ou excisional, raspagem, curetagem ou de eliminação espontânea </t>
  </si>
  <si>
    <t xml:space="preserve">Exame macroscópico e histológico de peça de ressecção cirúrgica ou de feto com 11 semanas ou menos </t>
  </si>
  <si>
    <t xml:space="preserve">Exame macroscópico e histológico de peça de ressecção cirúrgica com dissecção ganglionar e/ou avaliação da margem circunferencial e/ou mapeamento </t>
  </si>
  <si>
    <t>Exame  extemporâneo</t>
  </si>
  <si>
    <t>Imunocito(histo)química, cada anticorpo</t>
  </si>
  <si>
    <t xml:space="preserve">Exame por microscopia electrónica </t>
  </si>
  <si>
    <t xml:space="preserve">ECG simples de 12 derivações </t>
  </si>
  <si>
    <t xml:space="preserve">Prova de esforço em bicicleta ergométrica ou em tapete rolante com monitorização electrocardiográfica contínua, registo de ECG em cada estádio </t>
  </si>
  <si>
    <t xml:space="preserve">Registo de Holter até 24 horas com análise interactiva do perfil rítmico e do segmento ST, podendo incluir variabilidade da frequência cardíaca </t>
  </si>
  <si>
    <t>Ecocardiograma transtorácico bidimensional</t>
  </si>
  <si>
    <t>Análise electrónica de sistema pacemaker permanente</t>
  </si>
  <si>
    <t>Angiografia de radionuclídios de equilíbrio</t>
  </si>
  <si>
    <t>Angiografia de radionuclídios de 1ª passagem</t>
  </si>
  <si>
    <t>Tomografia cerebral com 99mTc - HMPAO</t>
  </si>
  <si>
    <t>Tomografia cerebral com 123I - Ioflupano</t>
  </si>
  <si>
    <t>Tomografia cerebral com ECD</t>
  </si>
  <si>
    <t>Cintigrafia das glândulas salivares</t>
  </si>
  <si>
    <t>Cintigrafia hepato-esplénica</t>
  </si>
  <si>
    <t>Cintigrafia hepatobiliar</t>
  </si>
  <si>
    <t>Cintigrafia hepatobiliar com estimulação vesicular</t>
  </si>
  <si>
    <t xml:space="preserve">Cintigrafia hepática com glóbulos vermelhos marcados </t>
  </si>
  <si>
    <t>Cintigrafia óssea corpo inteiro</t>
  </si>
  <si>
    <t>Cintigrafia óssea parcelar</t>
  </si>
  <si>
    <t>Cintigrafia pulmonar de perfusão</t>
  </si>
  <si>
    <t xml:space="preserve">Cintigrafia da tiroideia </t>
  </si>
  <si>
    <t>Renograma com MAG 3</t>
  </si>
  <si>
    <t>Intervenção farmacológica - prova diurética (acresce ao Renograma)</t>
  </si>
  <si>
    <t>Intervenção farmacológica - prova de captopril  (acresce ao Renograma)</t>
  </si>
  <si>
    <t>Cintigrafia não especificada de qualquer órgão ou região</t>
  </si>
  <si>
    <t>Linfocintigrafia para detecção de gânglio sentinela</t>
  </si>
  <si>
    <t>EEG de rotina (inclui canal de ECG, prova de Hiperpneia e ELI)</t>
  </si>
  <si>
    <t>EEG de rotina, fora do laboratório</t>
  </si>
  <si>
    <t>Cartografia de EEG (adicional ao registo)</t>
  </si>
  <si>
    <t>EEG com prova de Sono</t>
  </si>
  <si>
    <t>Biópsias transendoscópicas (acresce ao valor da endoscopia)</t>
  </si>
  <si>
    <t>Dilatação com visualização directa</t>
  </si>
  <si>
    <t xml:space="preserve">Esclerose de varizes </t>
  </si>
  <si>
    <t>Extracção de corpo estranho (por via endoscópica)</t>
  </si>
  <si>
    <t>Polipectomia, por sessão (a adicionar ao exame endoscópico)</t>
  </si>
  <si>
    <t>Esfincterotomia ou papilotomia transendoscópica (adicional a CPRE)</t>
  </si>
  <si>
    <t>Colheita de amostras por escova ou lavagem para citologia ou estudo da flora</t>
  </si>
  <si>
    <t xml:space="preserve">Intubação gástrica ou colocação de sonda no tubo digestivo </t>
  </si>
  <si>
    <t xml:space="preserve">Endoscopia alta </t>
  </si>
  <si>
    <t>Enteroscopia além da 2ª porção duodenal</t>
  </si>
  <si>
    <t xml:space="preserve">Coledocoscopia "per oral" </t>
  </si>
  <si>
    <t>Colonoscopia total</t>
  </si>
  <si>
    <t>Colonoscopia esquerda</t>
  </si>
  <si>
    <t>Rectosigmoidoscopia flexível</t>
  </si>
  <si>
    <t xml:space="preserve">Rectoscopia rígida </t>
  </si>
  <si>
    <t>Estudo da  marcha com plataforma eléctrica e registo</t>
  </si>
  <si>
    <t>Exame muscular com registo gráfico</t>
  </si>
  <si>
    <t>Goniometria eléctrica</t>
  </si>
  <si>
    <t>Raquimetria</t>
  </si>
  <si>
    <t>Corrente continua</t>
  </si>
  <si>
    <t>Corrente de baixa frequência</t>
  </si>
  <si>
    <t>Corrente de média frequência</t>
  </si>
  <si>
    <t>Corrente de alta frequência (micro-ondas)</t>
  </si>
  <si>
    <t>Corrente de alta frequência (ondas curtas)</t>
  </si>
  <si>
    <t>Estimulação eléctrica neuro-muscular, por grupo muscular</t>
  </si>
  <si>
    <t>Magnetoterapia</t>
  </si>
  <si>
    <t>Terapia por calor húmido</t>
  </si>
  <si>
    <t>Parafinoterapia</t>
  </si>
  <si>
    <t>Parafangoterapia</t>
  </si>
  <si>
    <t>Hidrocinesiterapia individual em piscina</t>
  </si>
  <si>
    <t>Hidrocinesiterapia colectiva em piscina</t>
  </si>
  <si>
    <t>Hidromassagem</t>
  </si>
  <si>
    <t>Banho de contraste</t>
  </si>
  <si>
    <t>Banho de turbilhão</t>
  </si>
  <si>
    <t>Banhos especiais</t>
  </si>
  <si>
    <t>Duches</t>
  </si>
  <si>
    <t>Hidrocinesiterapia individual em tanque</t>
  </si>
  <si>
    <t>Treino em tanque de marcha</t>
  </si>
  <si>
    <t>Massagem manual de uma região</t>
  </si>
  <si>
    <t>Massagem manual de mais de uma região</t>
  </si>
  <si>
    <t>Massagem subaquática</t>
  </si>
  <si>
    <t>Vibromassagem</t>
  </si>
  <si>
    <t xml:space="preserve">Cinesiterapia respiratória </t>
  </si>
  <si>
    <t>Cinesiterapia vertebral</t>
  </si>
  <si>
    <t>Cinesiterapia correctiva postural</t>
  </si>
  <si>
    <t>Cinesiterapia pré e pós parto</t>
  </si>
  <si>
    <t>Fortalecimento muscular manual</t>
  </si>
  <si>
    <t>Mobilização articular manual</t>
  </si>
  <si>
    <t>Técnicas especiais de Cinesiterapia</t>
  </si>
  <si>
    <t>Treino de equilíbrio e marcha</t>
  </si>
  <si>
    <t>Cinesiterapia em grupo</t>
  </si>
  <si>
    <t>Reeducação funcional de cada membro</t>
  </si>
  <si>
    <t>Drenagem postural</t>
  </si>
  <si>
    <t>Aerossóis</t>
  </si>
  <si>
    <t>Aerossóis ultra-sónicos</t>
  </si>
  <si>
    <t xml:space="preserve">Mobilização de secreções com flutter </t>
  </si>
  <si>
    <t>Oxigenoterapia (a utilizar durante as sessões de reabilitação)</t>
  </si>
  <si>
    <t>Tracção vertebral mecânica</t>
  </si>
  <si>
    <t>Tracção vertebral motorizada</t>
  </si>
  <si>
    <t>Pressões intermitentes</t>
  </si>
  <si>
    <t>Pressões intermitentes com monitorização continua</t>
  </si>
  <si>
    <t>Fortalecimento muscular/ mobilização articular</t>
  </si>
  <si>
    <t>Treino de utilização de prótese do membro inferior</t>
  </si>
  <si>
    <t>Treino de utilização de prótese do membro superior</t>
  </si>
  <si>
    <t>Treino de utilização de ortótese</t>
  </si>
  <si>
    <t>Treino em actividades de vida diária</t>
  </si>
  <si>
    <t>Qualquer dos códigos de terapia da fala quando em grupo</t>
  </si>
  <si>
    <t>Terapia ocupacional</t>
  </si>
  <si>
    <t>Manipulação</t>
  </si>
  <si>
    <t>Audiograma tonal simples</t>
  </si>
  <si>
    <t>Audiograma vocal</t>
  </si>
  <si>
    <t>Provas suplementares de audiometria (Acufenometria, Audiometria de altas frequências), cada prova</t>
  </si>
  <si>
    <t>Audiometria tonal até 5 anos de idade</t>
  </si>
  <si>
    <t>Audiometria vocal até 10 anos de idade</t>
  </si>
  <si>
    <t>Timpanograma</t>
  </si>
  <si>
    <t>Pesquisa de reflexos ipsilaterais e contralaterais</t>
  </si>
  <si>
    <t>Pesquisa do "Decay" do reflexo bilateral</t>
  </si>
  <si>
    <t>Pesquisa de reflexos não acústicos</t>
  </si>
  <si>
    <t>Estudo timpanométrico do funcionamento da trompa Auditiva</t>
  </si>
  <si>
    <t>Estudo impedanciométrico completo</t>
  </si>
  <si>
    <t>Electrococleografia - (EcoG)  traçado e protocolo</t>
  </si>
  <si>
    <t>Respostas de tronco cerebral (PEA) - traçado e protocolo</t>
  </si>
  <si>
    <t>Respostas semiprecoces - traçado e protocolo</t>
  </si>
  <si>
    <t>Respostas auditivas corticais - traçado e protocolo</t>
  </si>
  <si>
    <t>Optimização de ganho auditivo (performance electroacústica das próteses auditivas "in situ")</t>
  </si>
  <si>
    <t>Testes calóricos vestibulares - traçado e protocolo</t>
  </si>
  <si>
    <t>Sinusoscopia</t>
  </si>
  <si>
    <t>Estroboscopia (inclui laringoscopia)</t>
  </si>
  <si>
    <t>Análise computorizada da voz</t>
  </si>
  <si>
    <t>Electrogustometria</t>
  </si>
  <si>
    <t>Exames/actos realizados sob indução medicamentosa</t>
  </si>
  <si>
    <t>Biópsia com pinça ou agulha, ganglionar</t>
  </si>
  <si>
    <t>Biópsia com pinça ou agulha, gengival</t>
  </si>
  <si>
    <t>Biópsia com pinça ou agulha, tecidos moles</t>
  </si>
  <si>
    <t>Biópsia com pinça ou agulha, orofaringe</t>
  </si>
  <si>
    <t>Biópsia com pinça ou agulha, nasofaringe</t>
  </si>
  <si>
    <t>Biópsia com pinça ou agulha, laringe</t>
  </si>
  <si>
    <t>Biópsia com pinça ou agulha, nariz</t>
  </si>
  <si>
    <t>Toracocentese</t>
  </si>
  <si>
    <t>Drenagem pleural contínua</t>
  </si>
  <si>
    <t xml:space="preserve">Lavagem pleural </t>
  </si>
  <si>
    <t>Espirometria, incluindo gráficos, curva débito volume, capacidade vital, volume expiratório máximo no 1º segundo, débito expiratório máximo e médio e ventilação voluntária máxima por minuto</t>
  </si>
  <si>
    <t>Capacidade residual funcional ou volume residual (hélio/azoto)</t>
  </si>
  <si>
    <t>Estudo da resistência das vias aéreas e volume de gás intratorácico por pletismografia corporal</t>
  </si>
  <si>
    <t>Prova de broncodilatação (acresce à prova basal)</t>
  </si>
  <si>
    <t xml:space="preserve">Prova de broncoconstrição com água destilada/soluto hipertónico (acresce à prova basal) </t>
  </si>
  <si>
    <t>Prova de broncoconstrição com ar frio (acresce à prova basal)</t>
  </si>
  <si>
    <t>Prova de broncoconstrição de esforço, com bicicleta ou tapete rolante (acresce à prova basal)</t>
  </si>
  <si>
    <t>Prova de broncoconstrição com acetilcolina (acresce à prova basal)</t>
  </si>
  <si>
    <t>Prova de broncoconstrição com metacolina (acresce à prova basal)</t>
  </si>
  <si>
    <t>Prova de broncoconstrição específica com alergénios  (acresce à prova basal)</t>
  </si>
  <si>
    <t>Capacidade de difusão do CO por respiração única</t>
  </si>
  <si>
    <t>Capacidade de difusão do CO por equilíbrio estável</t>
  </si>
  <si>
    <t>Prova de exercício com avaliação de parâmetros cardio-respiratórios em tapete rolante ou bicicleta ergonómica</t>
  </si>
  <si>
    <t>Broncografia</t>
  </si>
  <si>
    <t>Extracção de corpo estranho</t>
  </si>
  <si>
    <t>Terapia por LASER</t>
  </si>
  <si>
    <t>Terapia por electrocautério</t>
  </si>
  <si>
    <t xml:space="preserve">Broncoscopia rígida </t>
  </si>
  <si>
    <t>Broncofibroscopia</t>
  </si>
  <si>
    <t>Vídeobroncofibroscopia</t>
  </si>
  <si>
    <t>Biópsia pulmonar transbrônquica</t>
  </si>
  <si>
    <t>Biópsia pulmonar por toracoscopia</t>
  </si>
  <si>
    <t>Biópsia por punção - tru-cut  (acresce apoio de fluoroscopia, ecografia, tomografia - ver tabela de Radiologia)</t>
  </si>
  <si>
    <t xml:space="preserve">Biópsia pleural </t>
  </si>
  <si>
    <t>Biópsia pleural por toracoscopia</t>
  </si>
  <si>
    <t xml:space="preserve">Testes por picada (Prick) - reacção de hipersensibilidade imediata, com um mínimo de 15 extractos alergénicos, incluindo controlo positivo e diluente </t>
  </si>
  <si>
    <t>Testes por picada (Prick) - reacção de hipersensibilidade imediata, desdobramento de alergenos. Cada série de 10 alergenos, incluindo controlo positivo e diluente</t>
  </si>
  <si>
    <t xml:space="preserve">Testes por picada (Prick) - reacção de hipersensibilidade imediata, método Prick-Prick, alimentos frescos, incluindo controlo positivo e diluente </t>
  </si>
  <si>
    <t>Testes por picada (Prick) - reacção de hipersensibilidade imediata, venenos</t>
  </si>
  <si>
    <t>Testes por picada (Prick) - reacção de hipersensibilidade imediata, fracções alergénicas de medicamentos</t>
  </si>
  <si>
    <t xml:space="preserve">Testes por picada (Prick) - reacção de hipersensibilidade imediata, produtos biológicos ou outros medicamentos, incluindo controlo positivo e diluente </t>
  </si>
  <si>
    <t>Testes intradérmicos - reacção de hipersensibilidade imediata a venenos</t>
  </si>
  <si>
    <t>Testes intradérmicos - reacção de hipersensibilidade imediata, a fracções alergénicas de medicamentos</t>
  </si>
  <si>
    <t>Testes intradérmicos - reacção de hipersensibilidade imediata, outros medicamentos e produtos biológicos incluindo controlo positivo e diluente</t>
  </si>
  <si>
    <t xml:space="preserve">Testes intradérmicos - reacção de hipersensibilidade imediata, com extractos alergénicos, cada série de 8 alergenos incluindo controlo positivo e diluente </t>
  </si>
  <si>
    <t>Testes de provocação oftálmica - cada alergeno</t>
  </si>
  <si>
    <t>Aplicação de uma injecção de extractos alergénicos - monitorização e vigilância</t>
  </si>
  <si>
    <t xml:space="preserve">Aplicação de duas ou mais injecções de extractos alergénicos </t>
  </si>
  <si>
    <t>Aplicação de uma injecção  de veneno de himenóptero</t>
  </si>
  <si>
    <t>Aplicação de duas injecções  de veneno de himenóptero</t>
  </si>
  <si>
    <t>Dessensibilização rápida a medicamentos - cada hora</t>
  </si>
  <si>
    <t>Colocação endoscópica retrógrada de tutor/cateter ureteral (unilateral)</t>
  </si>
  <si>
    <t>Uretrocistoscopia</t>
  </si>
  <si>
    <t>Cistometria</t>
  </si>
  <si>
    <t>Perfilometria uretral</t>
  </si>
  <si>
    <t>Potenciais evocados somatossensitivos, dos membros, no laboratório</t>
  </si>
  <si>
    <t>Potenciais evocados auditivos do tronco cerebral adultos, com curva de recrutamento</t>
  </si>
  <si>
    <t>Potenciais evocados auditivos em crianças</t>
  </si>
  <si>
    <t>Potenciais evocados visuais ("flash" ou padrão)</t>
  </si>
  <si>
    <t>Potenciais evocados visuais, em crianças</t>
  </si>
  <si>
    <t>Potenciais evocados, com cartografia</t>
  </si>
  <si>
    <t>Estudo electromiográfico (inclui EMG e/ou neurografia e/ou estimulação repetitiva)</t>
  </si>
  <si>
    <t>Monitorização neurofisiológica per-operatória, com electroencefalografia</t>
  </si>
  <si>
    <t>Crânio, duas incidências</t>
  </si>
  <si>
    <t>Sela turca</t>
  </si>
  <si>
    <t>Mastóides, uma incidência</t>
  </si>
  <si>
    <t>Mastóides, duas incidências</t>
  </si>
  <si>
    <t>Buracos ópticos</t>
  </si>
  <si>
    <t>Órbita, duas incidências</t>
  </si>
  <si>
    <t>Globo ocular, detecção de corpo estranho</t>
  </si>
  <si>
    <t>Seios perinasais, duas incidências</t>
  </si>
  <si>
    <t xml:space="preserve">Ossos da face, duas incidências  </t>
  </si>
  <si>
    <t>Arcadas zigomáticas, uma incidência unilateral</t>
  </si>
  <si>
    <t>Arcadas zigomáticas, uma incidência bilateral simultânea</t>
  </si>
  <si>
    <t>Ossos próprios do nariz</t>
  </si>
  <si>
    <t>Articulações temporo-maxilares boca aberta e fechada bilateral</t>
  </si>
  <si>
    <t>Mandíbula, uma incidência</t>
  </si>
  <si>
    <t>Mandíbula, duas incidências</t>
  </si>
  <si>
    <t>Ortopantomografia</t>
  </si>
  <si>
    <t>Glândulas salivares para detecção de cálculos, uma incidência</t>
  </si>
  <si>
    <t>Cavum faríngeo, uma incidência</t>
  </si>
  <si>
    <t>Pescoço, partes moles, uma incidência</t>
  </si>
  <si>
    <t>Pescoço, partes moles, duas incidências</t>
  </si>
  <si>
    <t>Exames de cabeça e pescoço, cada incidência a mais</t>
  </si>
  <si>
    <t>Mielografia fossa posterior</t>
  </si>
  <si>
    <t>Dacriocistografia</t>
  </si>
  <si>
    <t>Sialografia, cada glândula</t>
  </si>
  <si>
    <t>Charneira crânio-vertebral, duas incidências</t>
  </si>
  <si>
    <t>Coluna cervical, duas incidências</t>
  </si>
  <si>
    <t>Coluna cervical, quatro incidências</t>
  </si>
  <si>
    <t>Coluna cervical, inclinações laterais</t>
  </si>
  <si>
    <t>Coluna cervical, hiperflexão e hiperextensão</t>
  </si>
  <si>
    <t>Transição cervico-torácica, duas incidências</t>
  </si>
  <si>
    <t>Coluna dorsal, duas incidências</t>
  </si>
  <si>
    <t>Charneira lombo-sagrada, duas incidências</t>
  </si>
  <si>
    <t>Coluna lombo-sagrada, inclinações laterais</t>
  </si>
  <si>
    <t>Coluna lombo-sagrada, hiperflexão e hiperextensão</t>
  </si>
  <si>
    <t>Coluna lombo-sagrada em carga, duas incidências</t>
  </si>
  <si>
    <t>Bacia</t>
  </si>
  <si>
    <t>Articulações sacro-ilíacas, uma incidência unilateral</t>
  </si>
  <si>
    <t>Articulações sacro-ilíacas, uma incidência bilateral</t>
  </si>
  <si>
    <t>Sacro e cóccix, duas incidências</t>
  </si>
  <si>
    <t>Coluna, uma incidência extra longo (90 cm)</t>
  </si>
  <si>
    <t>Coluna, duas incidências extra longo (90 cm)</t>
  </si>
  <si>
    <t>Exames de coluna, cada incidência a mais</t>
  </si>
  <si>
    <t>Mielografia via suboccipital, um segmento de contraste</t>
  </si>
  <si>
    <t>Mielografia via suboccipital, dois ou três segmentos de contraste</t>
  </si>
  <si>
    <t>Mielografia via latero-cervical, um segmento de contraste</t>
  </si>
  <si>
    <t>Mielografia via latero-cervical, dois ou três segmentos de contraste</t>
  </si>
  <si>
    <t>Mielografia via lombar com contraste</t>
  </si>
  <si>
    <t>Tórax, uma incidência</t>
  </si>
  <si>
    <t>Tórax, duas incidências</t>
  </si>
  <si>
    <t>Grelha costal, duas incidências</t>
  </si>
  <si>
    <t>Esterno, duas incidências</t>
  </si>
  <si>
    <t>Articulações esterno-claviculares, duas incidências</t>
  </si>
  <si>
    <t>Exames de tórax, cada incidência a mais (incidências complementares aos exames deste capítulo)</t>
  </si>
  <si>
    <t>Mamografia</t>
  </si>
  <si>
    <t>Mamografia unilateral</t>
  </si>
  <si>
    <t>Galactografia</t>
  </si>
  <si>
    <t>Mamografia de rastreio</t>
  </si>
  <si>
    <t>Abdómen simples, uma incidência</t>
  </si>
  <si>
    <t>Abdómen simples, cada incidência mais</t>
  </si>
  <si>
    <t>Faringografia</t>
  </si>
  <si>
    <t>Trânsito esofágico</t>
  </si>
  <si>
    <t>Trânsito gastro-duodenal monocontraste (com ou sem pesquisa de hérnia do hiato)</t>
  </si>
  <si>
    <t>Trânsito gastro-duodenal duplo contraste (com ou sem pesquisa de hérnia do hiato)</t>
  </si>
  <si>
    <t>Trânsito do intestino delgado (por ingestão)</t>
  </si>
  <si>
    <t>Clister opaco</t>
  </si>
  <si>
    <t>Clister com duplo contraste</t>
  </si>
  <si>
    <t>Colecistografia oral</t>
  </si>
  <si>
    <t>Radiografia simples da pélvis</t>
  </si>
  <si>
    <t>Urografia endovenosa (inclui contraste)</t>
  </si>
  <si>
    <t>Urografia com nefrotomografia</t>
  </si>
  <si>
    <t>Uretrocistografia ascendente com estudo pos-miccional (inclui contraste)</t>
  </si>
  <si>
    <t>Cistografia descendente, três incidências</t>
  </si>
  <si>
    <t>Clavícula, uma incidência</t>
  </si>
  <si>
    <t>Clavícula, duas incidências</t>
  </si>
  <si>
    <t>Omoplata, duas incidências</t>
  </si>
  <si>
    <t>Ombro, uma incidência</t>
  </si>
  <si>
    <t xml:space="preserve">Ombro, duas incidências  </t>
  </si>
  <si>
    <t>Braço, duas incidências</t>
  </si>
  <si>
    <t>Cotovelo, duas incidências</t>
  </si>
  <si>
    <t>Antebraço, duas incidências</t>
  </si>
  <si>
    <t>Punho, duas incidências</t>
  </si>
  <si>
    <t>Mão, duas incidências</t>
  </si>
  <si>
    <t>Dedos da mão, duas incidências</t>
  </si>
  <si>
    <t xml:space="preserve">Idade óssea (mão e punho)  </t>
  </si>
  <si>
    <t>Membros superiores, cada incidência a mais</t>
  </si>
  <si>
    <t>Anca unilateral, uma incidência</t>
  </si>
  <si>
    <t>Anca unilateral, duas incidências</t>
  </si>
  <si>
    <t>Coxa, duas incidências</t>
  </si>
  <si>
    <t>Joelho, duas incidências</t>
  </si>
  <si>
    <t>Estudo axial da rótula, uma incidência</t>
  </si>
  <si>
    <t>Estudo axial da rótula, três incidências</t>
  </si>
  <si>
    <t>Perna, duas incidências</t>
  </si>
  <si>
    <t>Tornozelo, duas incidências</t>
  </si>
  <si>
    <t xml:space="preserve">Pé, duas incidências </t>
  </si>
  <si>
    <t>Calcâneo, duas incidências</t>
  </si>
  <si>
    <t xml:space="preserve">Dedos do pé, duas incidências </t>
  </si>
  <si>
    <t>Membros inferiores extra longo (90 cm), uma incidência</t>
  </si>
  <si>
    <t>Membros inferiores extra longo (120 cm), uma incidência</t>
  </si>
  <si>
    <t xml:space="preserve">Radiometria dos membros inferiores por segmentos articulares </t>
  </si>
  <si>
    <t>Qualquer articulação, radiograma em carga</t>
  </si>
  <si>
    <t>Membros inferiores, cada incidência a mais</t>
  </si>
  <si>
    <t>Esqueleto (criança)</t>
  </si>
  <si>
    <t>Esqueleto (adulto) (considera as seguintes incidências indicativas: crânio, coluna cervical, dorsal e lombar - duas incidências; bacia, braços, antebraços, mãos,  fémures, pernas e pés - uma incidência)</t>
  </si>
  <si>
    <t>Artrografia do ombro</t>
  </si>
  <si>
    <t>Artrografia do cotovelo</t>
  </si>
  <si>
    <t>Artrografia da anca</t>
  </si>
  <si>
    <t>Artrografia do joelho</t>
  </si>
  <si>
    <t xml:space="preserve">Tomografia, um plano (13x18) </t>
  </si>
  <si>
    <t xml:space="preserve">Tomografia, um plano (18x24) </t>
  </si>
  <si>
    <t>Tomografia, um plano (24x30)</t>
  </si>
  <si>
    <t xml:space="preserve">Tomografia, um plano (30x40) </t>
  </si>
  <si>
    <t>Tomografia, cada plano adicional</t>
  </si>
  <si>
    <t>Ecografia encefálica</t>
  </si>
  <si>
    <t>Ecografia do pescoço (inclui tiroideia)</t>
  </si>
  <si>
    <t>Ecografia das glândulas salivares</t>
  </si>
  <si>
    <t>Ecografia mamária</t>
  </si>
  <si>
    <t>Ecografia abdominal superior</t>
  </si>
  <si>
    <t>Ecografia renal e supra-renal</t>
  </si>
  <si>
    <t>Ecografia ginecológica por via endocavitária</t>
  </si>
  <si>
    <t>Ecografia prostática e das vesículas seminais, por via endocavitária</t>
  </si>
  <si>
    <t>Ecografia vesical via supra púbica</t>
  </si>
  <si>
    <t>Ecografia pélvica por via supra púbica</t>
  </si>
  <si>
    <t>Ecografia escrotal</t>
  </si>
  <si>
    <t>Ecografia obstétrica 1º trimestre (idealmente realizada entre as 11 e as 13 semanas)</t>
  </si>
  <si>
    <t>Ecografia obstétrica 2º trimestre, morfológica (idealmente realizada entre as 18 e as 22 semanas)</t>
  </si>
  <si>
    <t>Ecografia obstétrica 3º trimestre</t>
  </si>
  <si>
    <t>Ecografia de partes moles</t>
  </si>
  <si>
    <t>Doppler dos vasos do pescoço</t>
  </si>
  <si>
    <t>Doppler das veias sub-clávias</t>
  </si>
  <si>
    <t xml:space="preserve">Ecografia per-operatória </t>
  </si>
  <si>
    <t xml:space="preserve">TC do crânio </t>
  </si>
  <si>
    <t xml:space="preserve">TC das órbitas </t>
  </si>
  <si>
    <t>TC da coluna - cervical, dorsal, lombar, sacro-coccígea (cada segmento)</t>
  </si>
  <si>
    <t xml:space="preserve">TC do tórax </t>
  </si>
  <si>
    <t xml:space="preserve">TC do abdómen superior </t>
  </si>
  <si>
    <t>TC dos membros (cada segmento anatómico)</t>
  </si>
  <si>
    <t>TC, suplemento de contraste endovenoso</t>
  </si>
  <si>
    <t>TC, contraste oral</t>
  </si>
  <si>
    <t>TC, contraste rectal</t>
  </si>
  <si>
    <t>Arteriografia  selectiva dos troncos supra-aórticos (carotídia, cerebral e subclávia), um vaso</t>
  </si>
  <si>
    <t>Arteriografia  selectiva dos troncos supra-aórticos (carotídia, cerebral e subclávia), cada vaso adicional</t>
  </si>
  <si>
    <t>Flebografia jugular interna</t>
  </si>
  <si>
    <t>Aortografia torácica</t>
  </si>
  <si>
    <t>Arteriografia pulmonar (global ou selectiva)</t>
  </si>
  <si>
    <t>Arteriografia brônquica</t>
  </si>
  <si>
    <t>Arteriografia da parede torácica (ex.:mamárias, intercostais)</t>
  </si>
  <si>
    <t xml:space="preserve">Arteriografia medular </t>
  </si>
  <si>
    <t>Cavografia superior</t>
  </si>
  <si>
    <t>Flebografia mamária interna</t>
  </si>
  <si>
    <t>Aortografia abdominal</t>
  </si>
  <si>
    <t>Aortografia abdominal com cateterismo selectivo, cada vaso adicional</t>
  </si>
  <si>
    <t>Arteriografia das íliacas</t>
  </si>
  <si>
    <t>Arteriografia da hipogástrica</t>
  </si>
  <si>
    <t>Arteriografia das artérias genitais</t>
  </si>
  <si>
    <t>Flebografia supra-hepática por cateterismo selectivo</t>
  </si>
  <si>
    <t xml:space="preserve">Portografia indirecta </t>
  </si>
  <si>
    <t>Cavografia inferior</t>
  </si>
  <si>
    <t>Flebografia suprarrenal</t>
  </si>
  <si>
    <t>Flebografia espermática, supervisão radiológica e interpretação</t>
  </si>
  <si>
    <t>Flebografia das veias pélvicas</t>
  </si>
  <si>
    <t>Flebografia renal</t>
  </si>
  <si>
    <t>Arteriografia de um membro superior</t>
  </si>
  <si>
    <t>Flebografia de um membro superior</t>
  </si>
  <si>
    <t>Arteriografia dos membros inferiores incluindo artérias ilíacas</t>
  </si>
  <si>
    <t>Arteriografia de um membro inferior</t>
  </si>
  <si>
    <t>Flebografia de um membro inferior</t>
  </si>
  <si>
    <t xml:space="preserve">Linfangiografia </t>
  </si>
  <si>
    <t>Punção para citologia</t>
  </si>
  <si>
    <t>Punção para histologia</t>
  </si>
  <si>
    <t>Osteodensitometria da coluna lombar</t>
  </si>
  <si>
    <t>Osteodensitometria do colo femural</t>
  </si>
  <si>
    <t>Osteodensitometria do punho</t>
  </si>
  <si>
    <t>Osteodensitometria da coluna lombar e do colo femural</t>
  </si>
  <si>
    <t>Apoio radiológico para histerossalpingografia</t>
  </si>
  <si>
    <t>Planeamento simples - inclui um único campo de irradiação ou campos opostos para tratamento duma única área com ou sem blocos de protecção</t>
  </si>
  <si>
    <t>Planeamento intermédio - inclui três ou mais campos convergentes de irradiação, para uma única área ou duas áreas de tratamento separadas ou campos tangenciais</t>
  </si>
  <si>
    <t>Planeamento complexo - inclui protecções complexas (Ex. manto), uso de filtros em cunha ou compensadores, três ou mais áreas de tratamento, técnica rotacional, colimadores multifolhas, combinações de diferentes energias, feixes não-coplanares</t>
  </si>
  <si>
    <t>Dosimetria simples - cálculo de distribuição de dose de um ou dois campos paralelos opostos, dirigidos a uma única área de tratamento</t>
  </si>
  <si>
    <t>Dosimetria intermédia - cálculo de distribuição de dose de campos tangenciais ou três ou mais campos, dirigidos a uma única área de tratamento</t>
  </si>
  <si>
    <t>Dosimetria complexa - cálculo de distribuição de dose relativos a técnica de manto, Y invertido, neuro-eixo,  uso de filtros em cunhas, compensadores, feixes rotacionais</t>
  </si>
  <si>
    <t xml:space="preserve">Tratamento simples - uma única área de tratamento com campo único ou campos paralelos opostos em acelerador linear </t>
  </si>
  <si>
    <t xml:space="preserve">Tratamento intermédio - duas áreas a tratar ou três ou mais campos para tratar uma única área ou campos tangenciais ou uso de blocos de protecção, em acelerador linear </t>
  </si>
  <si>
    <t>Tratamento complexo - três ou mais áreas a tratar com protecções complexas, campos tangenciais, técnica rotacional, uso de compensadores e filtros em cunha, em acelerador linear</t>
  </si>
  <si>
    <t>Tratamento complexo - radioterapia estereotáxica fracionada ou radioterapia de intensidade modulada</t>
  </si>
  <si>
    <t>Tratamento complexo - tratamento conformacional em aceledador linear com colimador multifolhas</t>
  </si>
  <si>
    <t>Radiocirurgia - planeamento, dosimetria e tratamento estereotáxico em dose única em acelerador linear (radiocirurgia)</t>
  </si>
  <si>
    <t>Tratamento simples - uma única área de tratamento com campo único ou campos paralelos opostos em uma unidade de cobalto</t>
  </si>
  <si>
    <t>Tratamento intermédio - duas áreas a tratar ou três ou mais campos para tratar uma única área ou campos tangenciais ou uso de blocos de protecção, em unidade de cobalto</t>
  </si>
  <si>
    <t>Tratamento complexo - três ou mais áreas a tratar com protecções complexas ou técnica rotacional ou filtros em cunha, em unidade de cobalto</t>
  </si>
  <si>
    <t>TABELA DA ÁREA O - PSICOLOGIA</t>
  </si>
  <si>
    <t>TESTE WECHSLER</t>
  </si>
  <si>
    <t>TESTE RORSCHACH</t>
  </si>
  <si>
    <t>EXAME COMPLETO</t>
  </si>
  <si>
    <t>Para aplicação desta tabela deve consultar-se a Circular Normativa da ACSS a propósito em vigor.</t>
  </si>
  <si>
    <r>
      <t xml:space="preserve">Nota explicativa: Em gravidez múltipla, </t>
    </r>
    <r>
      <rPr>
        <u val="single"/>
        <sz val="8"/>
        <rFont val="Comic Sans MS"/>
        <family val="4"/>
      </rPr>
      <t>nas ecografias do 2.º e 3.º trimestres</t>
    </r>
    <r>
      <rPr>
        <sz val="8"/>
        <rFont val="Comic Sans MS"/>
        <family val="4"/>
      </rPr>
      <t>, por cada feto é registado um exame.</t>
    </r>
  </si>
  <si>
    <t xml:space="preserve">Preço </t>
  </si>
  <si>
    <t xml:space="preserve">OSTEODENSITOMETRIA </t>
  </si>
  <si>
    <t>Análises Clínicas - Bioquímica</t>
  </si>
  <si>
    <t>Esta análise localiza-se na área A - Análises Clínicas mas também pode ser facturada pela I - Pneumologia</t>
  </si>
  <si>
    <t>Este exame localiza-se na área  G - Medicina Física e de Reabilitação mas também pode ser facturado pela área I - Pneumologia</t>
  </si>
  <si>
    <t>Estes exames localizam-se na área M - Radiologia mas também podem ser efectuados pela área D - Medicina Nuclear</t>
  </si>
  <si>
    <t>Estes exames localizam-se na área I - Pneumologia mas também podem ser efectuados pela área G - Medicina Física e de Reabilitação e pela área I2 - Imunoalergologia</t>
  </si>
  <si>
    <t>Estes exames localizam-se na área G - Medicina Física e de Reabilitação mas também podem ser efectuados pela área  H - ORL</t>
  </si>
  <si>
    <t>Estes exames localizam-se na área  G - Medicina Física e de Reabilitação mas também podem ser efectuados pela área I - Pneumologia e pela área I2 - Imunoalergologia (Aerossóis e Aerossóis ultra-sónicos)</t>
  </si>
  <si>
    <t>Este exame localiza-se na área  J - Urologia mas também pode ser facturado pela área M - Radiologia</t>
  </si>
  <si>
    <t>ECOCARDIOGRAFIA</t>
  </si>
  <si>
    <t>Este exame localiza-se na área  C - Cardiologia mas também pode ser facturado pela área M - Radiologia</t>
  </si>
  <si>
    <t>TABELA DA ÁREA Z - EXAMES COMUNS</t>
  </si>
  <si>
    <t>1500.2</t>
  </si>
  <si>
    <t>1501.0</t>
  </si>
  <si>
    <t>1502.9</t>
  </si>
  <si>
    <t>1503.7</t>
  </si>
  <si>
    <t>1504.5</t>
  </si>
  <si>
    <t>1505.3</t>
  </si>
  <si>
    <t>1506.1</t>
  </si>
  <si>
    <t>1507.0</t>
  </si>
  <si>
    <t>1508.8</t>
  </si>
  <si>
    <t>1509.6</t>
  </si>
  <si>
    <t>1510.0</t>
  </si>
  <si>
    <t>1511.8</t>
  </si>
  <si>
    <t>1512.6</t>
  </si>
  <si>
    <t>1513.4</t>
  </si>
  <si>
    <t>1514.2</t>
  </si>
  <si>
    <t>1515.0</t>
  </si>
  <si>
    <t>1516.9</t>
  </si>
  <si>
    <t>1517.7</t>
  </si>
  <si>
    <t>1518.5</t>
  </si>
  <si>
    <t>1519.3</t>
  </si>
  <si>
    <t>1520.7</t>
  </si>
  <si>
    <t>1521.5</t>
  </si>
  <si>
    <t>1522.3</t>
  </si>
  <si>
    <t>1523.1</t>
  </si>
  <si>
    <t>1524.0</t>
  </si>
  <si>
    <t>1525.8</t>
  </si>
  <si>
    <t>1526.6</t>
  </si>
  <si>
    <t>1527.4</t>
  </si>
  <si>
    <t>1528.2</t>
  </si>
  <si>
    <t>1529.0</t>
  </si>
  <si>
    <t>1530.4</t>
  </si>
  <si>
    <t>Estes exames localizam-se na área I2 - Imunoalergologia mas também podem ser efectuados pela área  H - ORL (1520.7) e I - Pneumologia (todos)</t>
  </si>
  <si>
    <t>TABELA DE PNEUMOLOGIA</t>
  </si>
  <si>
    <t>TABELA DE IMUNOALERGOLOGIA</t>
  </si>
  <si>
    <t>TABELA DA ÁREA I - TABELA DE PNEUMOLOGIA E TABELA DE IMUNOALERGOLOGIA</t>
  </si>
  <si>
    <t>TABELA DA ÁREA M - TABELA DE RADIOLOGIA E TABELA DE RADIOTERAPIA</t>
  </si>
  <si>
    <t>TABELA DE RADIOLOGIA</t>
  </si>
  <si>
    <t>TABELA DE RADIOTERAPIA</t>
  </si>
  <si>
    <t>Testes por picada (Prick) - reacção de hipersensibilidade imediata, com um mínimo de 15 extractos alergénicos, incluindo controlo positivo e diluente (ver tabela de Imunoalergologia, código 701.3)</t>
  </si>
  <si>
    <t>Testes por picada (Prick) - reacção de hipersensibilidade imediata, desdobramento de alergenos. Cada série de 10 alergenos, incluindo controlo positivo e diluente (ver tabela de Imunoalergologia, código 702.1)</t>
  </si>
  <si>
    <t>Testes por picada (Prick) - reacção de hipersensibilidade imediata, método Prick-Prick, alimentos frescos, incluindo controlo positivo e diluente (ver tabela de Imunoalergologia, código 703.0)</t>
  </si>
  <si>
    <t xml:space="preserve">Prova de clomnifene, cada doseamento LH, FSH, estradiol e testosterona    </t>
  </si>
  <si>
    <t xml:space="preserve">Prova de concentração ou diluição de urina </t>
  </si>
  <si>
    <t xml:space="preserve">Prova de estimulação com LHRH, cada doseamento de FSH e de LH           </t>
  </si>
  <si>
    <t xml:space="preserve">Prova de estimulação com TRH, hormona tiroestimulante (TSH), cada doseamento       </t>
  </si>
  <si>
    <t xml:space="preserve">Prova de estimulação por ACTH depósito, cada doseamento   </t>
  </si>
  <si>
    <t xml:space="preserve">Prova de estimulação por ACTH simples, cada doseamento   </t>
  </si>
  <si>
    <t xml:space="preserve">Prova de gonadotrofina coriónica, cada doseamento de FSH e de LH   </t>
  </si>
  <si>
    <t xml:space="preserve">Prova de metapirona, cada doseamento  </t>
  </si>
  <si>
    <t>Prova de hipoglicémia com administração insulina I.V., cada doseamento</t>
  </si>
  <si>
    <t xml:space="preserve">Prova de sobrecarga glucídica,cada doseamento de glucose e de HGH   </t>
  </si>
  <si>
    <t xml:space="preserve">Prova de tolerância à galactose, cada doseamento  </t>
  </si>
  <si>
    <t xml:space="preserve">Prova de tolerância à glucose, doseamentos de insulina e glucose, cada doseamento         </t>
  </si>
  <si>
    <t xml:space="preserve">Prova de tolerância do Glucagon, com doseamentos glucose, insulina, peptido C, cada doseamento  </t>
  </si>
  <si>
    <t xml:space="preserve">Prova L-dopa (com ou sem propanolol), hormona do crescimento (HGH), cada doseamento  </t>
  </si>
  <si>
    <t xml:space="preserve">Prova múltipla paraTRH, LHRH e hipoglicémia, cada doseamento  </t>
  </si>
  <si>
    <t xml:space="preserve">Prova tolerância à glucose, cada doseamento              </t>
  </si>
  <si>
    <t>Nota: Consideram-se "Outros produtos biológicos" aqueles que não são explicitados noutros códigos.</t>
  </si>
  <si>
    <t xml:space="preserve">Os preços não incluem apoio imagiológico e anestesia, cuja facturação é adicional.  </t>
  </si>
  <si>
    <t xml:space="preserve">A realização de um exame com produto de contraste implica o registo de um código TC e do código de produto de contraste. </t>
  </si>
  <si>
    <t>TC renal</t>
  </si>
  <si>
    <t>TC do pâncreas</t>
  </si>
  <si>
    <t>TC pélvico</t>
  </si>
  <si>
    <t>Para efeitos de estatística e de facturação, a cada código desta tabela corresponde uma análise. Nos casos em que a designação refira "cada tipo" ou similar, é gerado um código por "cada tipo" ou similar, ao qual corresponde uma análise. Não é possível a utilização de factores multiplicativos ou correctivos para a obtenção da estatística ou de facturação.</t>
  </si>
  <si>
    <t>O estudo por citometria de fluxo é um estudo de carácter interpretativo, que pode exigir uma abordagem sequencial. Assim, em alguns casos, foi contemplada a possibilidade de dois tipos de estudo que podem ser efectuados sequencialmente na mesma amostra em caso de necessidade: um primeiro estudo, designado por estudo inicial e um segundo, designado por estudo complementar.</t>
  </si>
  <si>
    <t>Nota: Considera-se "Outros produtos biológicos" aqueles que não são explicitados noutros códigos.</t>
  </si>
  <si>
    <t>As abordagens analítica e nosológica são mutuamente exclusivas: a primeira destina-se às situações não contempladas na segunda.</t>
  </si>
  <si>
    <t>Esta tabela destina-se às situações de exames que podem ser efectuados por várias especialidades. A área onde está localizado o exame tem código e preço mas todas facturam pela área Z.</t>
  </si>
  <si>
    <t xml:space="preserve">Ecografia escrotal (ver Tabela de Radiologia, código 278.0) </t>
  </si>
  <si>
    <t>Ecografia prostática e das vesículas seminais, por via endocavitária (ver Tabela de Radiologia, código 485.5)</t>
  </si>
  <si>
    <t xml:space="preserve">Ecografia renal e supra-renal (ver Tabela de Radiologia, código 273.9) </t>
  </si>
  <si>
    <t>Ecografia per-operatória (ver Tabela de Radiologia, código 288.7)</t>
  </si>
  <si>
    <t xml:space="preserve">Estes exames localiza-se na área M - Radiologia  mas também podem ser facturados pela área J - Urologia </t>
  </si>
  <si>
    <t>1531.2</t>
  </si>
  <si>
    <t>1532.0</t>
  </si>
  <si>
    <t>1533.9</t>
  </si>
  <si>
    <t>1534.7</t>
  </si>
  <si>
    <t xml:space="preserve">Ecografia renal e supra-renal </t>
  </si>
  <si>
    <t xml:space="preserve">Ecografia prostática e das vesículas seminais, por via endocavitária </t>
  </si>
  <si>
    <t xml:space="preserve">Ecografia escrotal </t>
  </si>
  <si>
    <t xml:space="preserve">Ácido acetoacético, pesquisa, s/u (ver código 1030.2 - Corpos cetónicos) </t>
  </si>
  <si>
    <t>Ácido ascórbico, s/u/l (ver código 317.4 - Vitamina C)</t>
  </si>
  <si>
    <t>Ácido láctico (ver código 333.6 - Lactato)</t>
  </si>
  <si>
    <t>Alfa1 anti-tripsina (ver códigos 357.3 e 357.3 - Antitripsina alfa 1, tab. de Imunologia)</t>
  </si>
  <si>
    <t>Alfa2-macroglobulina (ver código 360.3 - Macroglobulina alfa-2, tab. de Imunologia)</t>
  </si>
  <si>
    <t>CEA (ver código 202.0 - Antigénio)</t>
  </si>
  <si>
    <t>Ceruloplasmina, s (ver código 398.0 - Ceruloplasmina, tab. Imunologia)</t>
  </si>
  <si>
    <t xml:space="preserve">Cianocobalamina, s (ver código 634.3 - Vitamina B12) </t>
  </si>
  <si>
    <t>Cistina, doseamento, u (ver código 1014.0 - Aminoácidos)</t>
  </si>
  <si>
    <t xml:space="preserve">Desidrogenase da glucose-6-fosfato, s/eritrócitos (ver código 1079.5 - Glucose, tab. Hematologia) </t>
  </si>
  <si>
    <t>Glucose-6-fosfato-desidrogenase, s/eritrócitos (ver código 1079.5 - Glucose, tab. de Hematologia)</t>
  </si>
  <si>
    <t>TIG (ver código 526.6 - Gonadotrofina)</t>
  </si>
  <si>
    <t>DIG (ver código 526.6 - Gonadotrofina)</t>
  </si>
  <si>
    <t xml:space="preserve">Dopamina (ver código 1024.8 - Catecolaminas) </t>
  </si>
  <si>
    <t xml:space="preserve">Espermograma (ver código 1042.6 - Líquido seminal) </t>
  </si>
  <si>
    <t>Etanol (ver código 355.7 - Álcool etílico)</t>
  </si>
  <si>
    <t>Gasometria (ver código 1040.0 - Equilíbrio ácido-base)</t>
  </si>
  <si>
    <t xml:space="preserve">Glutatião, s (ver tab. de Hematologia, 1072.8 - Enzimas) </t>
  </si>
  <si>
    <t>Haptoglobina (ver tabela de Hematologia código 527.4 - Haptoglobina)</t>
  </si>
  <si>
    <t xml:space="preserve">Imunoelectroforese (ver códigos 1109.0 - Caracterização) </t>
  </si>
  <si>
    <t>Imunofixação (ver códigos 1109.0 - Caracterização)</t>
  </si>
  <si>
    <t>Imunosubtração (ver código 1109.0 - Caracterização)</t>
  </si>
  <si>
    <t>Proteína C reactiva (ver tabela de Bioquímica código 291.7 - Proteína)</t>
  </si>
  <si>
    <t>Proteína C reactiva ultra-sensível (ver tabela de Bioquímica código 292.5 - Proteína)</t>
  </si>
  <si>
    <t>Waaler-Rose (ver código 1198.8 - Factor)</t>
  </si>
  <si>
    <t xml:space="preserve">Prova de hipoglicémia com administração insulina I.V., cada doseamento  </t>
  </si>
  <si>
    <t xml:space="preserve">Haptoglobina, s (ver código - 527.4 Haptoglobina, tab. Hematologia) </t>
  </si>
  <si>
    <t xml:space="preserve">Hormona luteínica, factor de libertação (LRH), s (ver código 1062.0 - Prova) </t>
  </si>
  <si>
    <t>IGF1 (ver código 729.3 - Somatomedina C)</t>
  </si>
  <si>
    <t xml:space="preserve">L-dopa, s (ver código 1052.3 - Prova L-dopa) </t>
  </si>
  <si>
    <t xml:space="preserve">Metahemoglobina, doseamento, s (ver código 104.0 - Metahemoglobina, tab. Hematologia) </t>
  </si>
  <si>
    <t>Suor, Prova de (ver código 919.9 - Cloretos)</t>
  </si>
  <si>
    <t>TBG (ver código 723.4 - Globulina)</t>
  </si>
  <si>
    <t xml:space="preserve">Uroporfirinas fraccionadas, fezes (ver código 1059.0 - Porfirinas) </t>
  </si>
  <si>
    <t xml:space="preserve">Uroporfirinas fraccionadas, u (ver código 1059.0 - Porfirinas) </t>
  </si>
  <si>
    <t>Teste de Beutler (ver tabela de Bioquímica, código 502.9 - Galactose)</t>
  </si>
  <si>
    <t>INR (ver código 1086.8 - Tempo de protrombina)</t>
  </si>
  <si>
    <t>Crioaglutininas, titulação (ver código 1173.2 - Titulação de anticorpos)</t>
  </si>
  <si>
    <t>Vasopressina (ver código 730.7 - Hormona)</t>
  </si>
  <si>
    <t xml:space="preserve">Hemograma completo, s (ver código 1080.9 - Hemograma com) </t>
  </si>
  <si>
    <t xml:space="preserve">Hemoglobina e hematócrito, s (ver código 093.0 - Hemograma sem) </t>
  </si>
  <si>
    <t>Contagem de plaquetas, s (ver código 093.0 - Hemograma sem</t>
  </si>
  <si>
    <t xml:space="preserve">Eritrograma (eritrócitos, hemoglobina, hematócrito e índices), s (ver código 093.0 - Hemograma sem) </t>
  </si>
  <si>
    <t xml:space="preserve">Leucograma (leucócitos, fórmula leucocitária, morfologia), s (ver código 1080.9 - Hemograma com) </t>
  </si>
  <si>
    <t>Fibrinogénio: funcional (derivado do tempo de protrombina), s (ver código 1086.8 - Tempo de protrombina)</t>
  </si>
  <si>
    <t>Two-Seven-Ten (tempo de protrombina pelo método de Owren), s (ver código 1086.8 - Tempo de protrombina)</t>
  </si>
  <si>
    <t>Antigénios</t>
  </si>
  <si>
    <t>Micobacteriologia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</si>
</sst>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  <numFmt numFmtId="173" formatCode="0_)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#,##0.0000"/>
    <numFmt numFmtId="180" formatCode="0.0%"/>
    <numFmt numFmtId="181" formatCode="[$-816]dddd\,\ d&quot; de &quot;mmmm&quot; de &quot;yyyy"/>
    <numFmt numFmtId="182" formatCode="0.000000"/>
    <numFmt numFmtId="183" formatCode="0.0000000"/>
    <numFmt numFmtId="184" formatCode="0.00000000"/>
    <numFmt numFmtId="185" formatCode="0.000000000"/>
    <numFmt numFmtId="186" formatCode="_-* #,##0.0\ _E_s_c_._-;\-* #,##0.0\ _E_s_c_._-;_-* &quot;-&quot;??\ _E_s_c_._-;_-@_-"/>
    <numFmt numFmtId="187" formatCode="#,##0.000"/>
    <numFmt numFmtId="188" formatCode="_-* #,##0.000\ _E_s_c_._-;\-* #,##0.000\ _E_s_c_._-;_-* &quot;-&quot;??\ _E_s_c_._-;_-@_-"/>
    <numFmt numFmtId="189" formatCode="#,##0.00\ _E_s_c_."/>
  </numFmts>
  <fonts count="96">
    <font>
      <sz val="10"/>
      <name val="Arial"/>
      <family val="0"/>
    </font>
    <font>
      <sz val="8"/>
      <name val="Arial"/>
      <family val="2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9"/>
      <color indexed="12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strike/>
      <sz val="9"/>
      <color indexed="8"/>
      <name val="Comic Sans MS"/>
      <family val="4"/>
    </font>
    <font>
      <b/>
      <sz val="9"/>
      <name val="Times New Roman"/>
      <family val="1"/>
    </font>
    <font>
      <sz val="9"/>
      <color indexed="8"/>
      <name val="Arial"/>
      <family val="2"/>
    </font>
    <font>
      <sz val="8"/>
      <name val="Comic Sans MS"/>
      <family val="4"/>
    </font>
    <font>
      <b/>
      <sz val="10"/>
      <color indexed="8"/>
      <name val="Comic Sans MS"/>
      <family val="4"/>
    </font>
    <font>
      <sz val="9"/>
      <color indexed="12"/>
      <name val="Arial"/>
      <family val="2"/>
    </font>
    <font>
      <sz val="9"/>
      <color indexed="17"/>
      <name val="Comic Sans MS"/>
      <family val="4"/>
    </font>
    <font>
      <sz val="9"/>
      <color indexed="9"/>
      <name val="Comic Sans MS"/>
      <family val="4"/>
    </font>
    <font>
      <sz val="9"/>
      <color indexed="9"/>
      <name val="Arial"/>
      <family val="2"/>
    </font>
    <font>
      <sz val="9"/>
      <color indexed="57"/>
      <name val="Comic Sans MS"/>
      <family val="4"/>
    </font>
    <font>
      <strike/>
      <sz val="9"/>
      <color indexed="17"/>
      <name val="Comic Sans MS"/>
      <family val="4"/>
    </font>
    <font>
      <sz val="7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  <font>
      <sz val="9"/>
      <color indexed="14"/>
      <name val="Comic Sans MS"/>
      <family val="4"/>
    </font>
    <font>
      <sz val="9"/>
      <color indexed="10"/>
      <name val="Comic Sans MS"/>
      <family val="4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u val="double"/>
      <strike/>
      <sz val="9"/>
      <color indexed="8"/>
      <name val="Comic Sans MS"/>
      <family val="4"/>
    </font>
    <font>
      <u val="double"/>
      <strike/>
      <sz val="9"/>
      <color indexed="9"/>
      <name val="Comic Sans MS"/>
      <family val="4"/>
    </font>
    <font>
      <b/>
      <strike/>
      <sz val="10"/>
      <color indexed="8"/>
      <name val="Comic Sans MS"/>
      <family val="4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strike/>
      <sz val="9"/>
      <color indexed="8"/>
      <name val="Arial"/>
      <family val="2"/>
    </font>
    <font>
      <strike/>
      <sz val="9"/>
      <color indexed="12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trike/>
      <sz val="9"/>
      <color indexed="8"/>
      <name val="Times New Roman"/>
      <family val="1"/>
    </font>
    <font>
      <sz val="7"/>
      <color indexed="8"/>
      <name val="Arial"/>
      <family val="2"/>
    </font>
    <font>
      <i/>
      <sz val="9"/>
      <name val="Comic Sans MS"/>
      <family val="4"/>
    </font>
    <font>
      <b/>
      <u val="double"/>
      <strike/>
      <sz val="9"/>
      <color indexed="8"/>
      <name val="Times New Roman"/>
      <family val="1"/>
    </font>
    <font>
      <b/>
      <sz val="9"/>
      <color indexed="12"/>
      <name val="Comic Sans MS"/>
      <family val="4"/>
    </font>
    <font>
      <sz val="9"/>
      <color indexed="60"/>
      <name val="Comic Sans MS"/>
      <family val="4"/>
    </font>
    <font>
      <strike/>
      <sz val="9"/>
      <color indexed="14"/>
      <name val="Comic Sans MS"/>
      <family val="4"/>
    </font>
    <font>
      <u val="single"/>
      <sz val="8"/>
      <name val="Comic Sans MS"/>
      <family val="4"/>
    </font>
    <font>
      <sz val="8"/>
      <name val="Times New Roman"/>
      <family val="1"/>
    </font>
    <font>
      <b/>
      <sz val="8"/>
      <name val="Times New Roman"/>
      <family val="1"/>
    </font>
    <font>
      <strike/>
      <sz val="8"/>
      <name val="Comic Sans MS"/>
      <family val="4"/>
    </font>
    <font>
      <b/>
      <sz val="8"/>
      <name val="Arial"/>
      <family val="2"/>
    </font>
    <font>
      <u val="double"/>
      <strike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55"/>
      </bottom>
    </border>
    <border>
      <left style="thin">
        <color indexed="8"/>
      </left>
      <right style="thin">
        <color indexed="8"/>
      </right>
      <top style="medium"/>
      <bottom style="thin">
        <color indexed="55"/>
      </bottom>
    </border>
    <border>
      <left style="thin">
        <color indexed="8"/>
      </left>
      <right style="medium"/>
      <top style="medium"/>
      <bottom style="thin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8"/>
      </right>
      <top style="thin">
        <color indexed="55"/>
      </top>
      <bottom style="medium"/>
    </border>
    <border>
      <left style="thin">
        <color indexed="8"/>
      </left>
      <right style="thin">
        <color indexed="8"/>
      </right>
      <top style="thin">
        <color indexed="55"/>
      </top>
      <bottom style="medium"/>
    </border>
    <border>
      <left style="thin">
        <color indexed="8"/>
      </left>
      <right style="medium"/>
      <top style="thin">
        <color indexed="55"/>
      </top>
      <bottom style="medium"/>
    </border>
    <border>
      <left style="medium"/>
      <right style="medium"/>
      <top style="thin">
        <color indexed="55"/>
      </top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thin">
        <color indexed="22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medium"/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55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0" borderId="4" applyNumberFormat="0" applyAlignment="0" applyProtection="0"/>
    <xf numFmtId="0" fontId="84" fillId="0" borderId="5" applyNumberFormat="0" applyFill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85" fillId="27" borderId="0" applyNumberFormat="0" applyBorder="0" applyAlignment="0" applyProtection="0"/>
    <xf numFmtId="0" fontId="86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30" borderId="0" applyNumberFormat="0" applyBorder="0" applyAlignment="0" applyProtection="0"/>
    <xf numFmtId="172" fontId="2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89" fillId="20" borderId="7" applyNumberFormat="0" applyAlignment="0" applyProtection="0"/>
    <xf numFmtId="16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  <xf numFmtId="171" fontId="0" fillId="0" borderId="0" applyFont="0" applyFill="0" applyBorder="0" applyAlignment="0" applyProtection="0"/>
  </cellStyleXfs>
  <cellXfs count="697">
    <xf numFmtId="0" fontId="0" fillId="0" borderId="0" xfId="0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1" fontId="8" fillId="0" borderId="11" xfId="0" applyNumberFormat="1" applyFont="1" applyFill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" fontId="17" fillId="0" borderId="10" xfId="0" applyNumberFormat="1" applyFont="1" applyFill="1" applyBorder="1" applyAlignment="1">
      <alignment horizontal="center" vertical="top"/>
    </xf>
    <xf numFmtId="1" fontId="27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1" fontId="8" fillId="0" borderId="12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1" fontId="7" fillId="0" borderId="11" xfId="53" applyNumberFormat="1" applyFont="1" applyBorder="1" applyAlignment="1" applyProtection="1">
      <alignment horizontal="center" vertical="top"/>
      <protection/>
    </xf>
    <xf numFmtId="1" fontId="26" fillId="0" borderId="10" xfId="0" applyNumberFormat="1" applyFont="1" applyFill="1" applyBorder="1" applyAlignment="1">
      <alignment horizontal="center" vertical="top"/>
    </xf>
    <xf numFmtId="1" fontId="8" fillId="0" borderId="11" xfId="53" applyNumberFormat="1" applyFont="1" applyFill="1" applyBorder="1" applyAlignment="1">
      <alignment horizontal="center" vertical="top"/>
      <protection/>
    </xf>
    <xf numFmtId="1" fontId="8" fillId="0" borderId="10" xfId="53" applyNumberFormat="1" applyFont="1" applyFill="1" applyBorder="1" applyAlignment="1">
      <alignment horizontal="center" vertical="top"/>
      <protection/>
    </xf>
    <xf numFmtId="1" fontId="7" fillId="0" borderId="11" xfId="53" applyNumberFormat="1" applyFont="1" applyFill="1" applyBorder="1" applyAlignment="1">
      <alignment horizontal="center" vertical="top"/>
      <protection/>
    </xf>
    <xf numFmtId="1" fontId="17" fillId="0" borderId="10" xfId="53" applyNumberFormat="1" applyFont="1" applyFill="1" applyBorder="1" applyAlignment="1">
      <alignment horizontal="center" vertical="top"/>
      <protection/>
    </xf>
    <xf numFmtId="1" fontId="8" fillId="0" borderId="11" xfId="53" applyNumberFormat="1" applyFont="1" applyFill="1" applyBorder="1" applyAlignment="1" applyProtection="1">
      <alignment horizontal="center" vertical="top"/>
      <protection/>
    </xf>
    <xf numFmtId="1" fontId="6" fillId="0" borderId="10" xfId="0" applyNumberFormat="1" applyFont="1" applyFill="1" applyBorder="1" applyAlignment="1">
      <alignment horizontal="center" vertical="top" wrapText="1"/>
    </xf>
    <xf numFmtId="1" fontId="8" fillId="0" borderId="10" xfId="53" applyNumberFormat="1" applyFont="1" applyFill="1" applyBorder="1" applyAlignment="1" applyProtection="1">
      <alignment horizontal="center" vertical="top"/>
      <protection/>
    </xf>
    <xf numFmtId="1" fontId="7" fillId="0" borderId="11" xfId="53" applyNumberFormat="1" applyFont="1" applyFill="1" applyBorder="1" applyAlignment="1" applyProtection="1">
      <alignment horizontal="center" vertical="top"/>
      <protection/>
    </xf>
    <xf numFmtId="1" fontId="6" fillId="0" borderId="10" xfId="53" applyNumberFormat="1" applyFont="1" applyFill="1" applyBorder="1" applyAlignment="1" applyProtection="1">
      <alignment horizontal="center" vertical="top"/>
      <protection/>
    </xf>
    <xf numFmtId="1" fontId="17" fillId="0" borderId="10" xfId="53" applyNumberFormat="1" applyFont="1" applyFill="1" applyBorder="1" applyAlignment="1" applyProtection="1">
      <alignment horizontal="center" vertical="top"/>
      <protection/>
    </xf>
    <xf numFmtId="1" fontId="6" fillId="0" borderId="11" xfId="53" applyNumberFormat="1" applyFont="1" applyBorder="1" applyAlignment="1" applyProtection="1">
      <alignment horizontal="center" vertical="top"/>
      <protection/>
    </xf>
    <xf numFmtId="1" fontId="7" fillId="0" borderId="10" xfId="53" applyNumberFormat="1" applyFont="1" applyFill="1" applyBorder="1" applyAlignment="1" applyProtection="1">
      <alignment horizontal="center" vertical="top"/>
      <protection/>
    </xf>
    <xf numFmtId="172" fontId="23" fillId="0" borderId="10" xfId="53" applyFont="1" applyFill="1" applyBorder="1" applyAlignment="1" applyProtection="1">
      <alignment horizontal="center" vertical="top" wrapText="1"/>
      <protection/>
    </xf>
    <xf numFmtId="1" fontId="6" fillId="0" borderId="10" xfId="53" applyNumberFormat="1" applyFont="1" applyFill="1" applyBorder="1" applyAlignment="1">
      <alignment horizontal="center" vertical="top"/>
      <protection/>
    </xf>
    <xf numFmtId="1" fontId="6" fillId="0" borderId="11" xfId="53" applyNumberFormat="1" applyFont="1" applyFill="1" applyBorder="1" applyAlignment="1" applyProtection="1">
      <alignment horizontal="center" vertical="top"/>
      <protection/>
    </xf>
    <xf numFmtId="49" fontId="6" fillId="0" borderId="10" xfId="53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>
      <alignment horizontal="center" vertical="top" wrapText="1"/>
    </xf>
    <xf numFmtId="1" fontId="30" fillId="0" borderId="11" xfId="53" applyNumberFormat="1" applyFont="1" applyFill="1" applyBorder="1" applyAlignment="1">
      <alignment horizontal="center" vertical="top"/>
      <protection/>
    </xf>
    <xf numFmtId="1" fontId="30" fillId="0" borderId="10" xfId="53" applyNumberFormat="1" applyFont="1" applyFill="1" applyBorder="1" applyAlignment="1">
      <alignment horizontal="center" vertical="top"/>
      <protection/>
    </xf>
    <xf numFmtId="0" fontId="17" fillId="0" borderId="10" xfId="0" applyFont="1" applyFill="1" applyBorder="1" applyAlignment="1">
      <alignment horizontal="center" vertical="top"/>
    </xf>
    <xf numFmtId="1" fontId="31" fillId="0" borderId="10" xfId="53" applyNumberFormat="1" applyFont="1" applyFill="1" applyBorder="1" applyAlignment="1">
      <alignment horizontal="center" vertical="top"/>
      <protection/>
    </xf>
    <xf numFmtId="1" fontId="7" fillId="0" borderId="11" xfId="53" applyNumberFormat="1" applyFont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" fontId="37" fillId="0" borderId="13" xfId="0" applyNumberFormat="1" applyFont="1" applyBorder="1" applyAlignment="1">
      <alignment horizontal="center" vertical="center" wrapText="1"/>
    </xf>
    <xf numFmtId="2" fontId="37" fillId="0" borderId="14" xfId="0" applyNumberFormat="1" applyFont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right" vertical="top"/>
    </xf>
    <xf numFmtId="2" fontId="37" fillId="0" borderId="17" xfId="0" applyNumberFormat="1" applyFont="1" applyFill="1" applyBorder="1" applyAlignment="1">
      <alignment horizontal="justify" vertical="top"/>
    </xf>
    <xf numFmtId="2" fontId="12" fillId="0" borderId="18" xfId="0" applyNumberFormat="1" applyFont="1" applyFill="1" applyBorder="1" applyAlignment="1">
      <alignment horizontal="right"/>
    </xf>
    <xf numFmtId="2" fontId="38" fillId="0" borderId="18" xfId="0" applyNumberFormat="1" applyFont="1" applyFill="1" applyBorder="1" applyAlignment="1">
      <alignment horizontal="right"/>
    </xf>
    <xf numFmtId="2" fontId="40" fillId="0" borderId="19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Border="1" applyAlignment="1">
      <alignment horizontal="right" vertical="top"/>
    </xf>
    <xf numFmtId="2" fontId="12" fillId="0" borderId="21" xfId="0" applyNumberFormat="1" applyFont="1" applyFill="1" applyBorder="1" applyAlignment="1">
      <alignment horizontal="justify" vertical="top"/>
    </xf>
    <xf numFmtId="2" fontId="12" fillId="0" borderId="22" xfId="0" applyNumberFormat="1" applyFont="1" applyFill="1" applyBorder="1" applyAlignment="1">
      <alignment horizontal="right"/>
    </xf>
    <xf numFmtId="2" fontId="41" fillId="0" borderId="22" xfId="0" applyNumberFormat="1" applyFont="1" applyFill="1" applyBorder="1" applyAlignment="1">
      <alignment horizontal="right"/>
    </xf>
    <xf numFmtId="2" fontId="15" fillId="0" borderId="22" xfId="0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right" vertical="top"/>
    </xf>
    <xf numFmtId="2" fontId="12" fillId="0" borderId="21" xfId="0" applyNumberFormat="1" applyFont="1" applyFill="1" applyBorder="1" applyAlignment="1">
      <alignment horizontal="justify" vertical="top"/>
    </xf>
    <xf numFmtId="2" fontId="15" fillId="0" borderId="22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/>
    </xf>
    <xf numFmtId="2" fontId="39" fillId="0" borderId="22" xfId="0" applyNumberFormat="1" applyFont="1" applyFill="1" applyBorder="1" applyAlignment="1">
      <alignment/>
    </xf>
    <xf numFmtId="2" fontId="37" fillId="0" borderId="21" xfId="0" applyNumberFormat="1" applyFont="1" applyFill="1" applyBorder="1" applyAlignment="1">
      <alignment horizontal="justify" vertical="top"/>
    </xf>
    <xf numFmtId="2" fontId="38" fillId="0" borderId="22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right"/>
    </xf>
    <xf numFmtId="2" fontId="37" fillId="0" borderId="21" xfId="0" applyNumberFormat="1" applyFont="1" applyFill="1" applyBorder="1" applyAlignment="1">
      <alignment horizontal="justify" vertical="top" wrapText="1"/>
    </xf>
    <xf numFmtId="2" fontId="12" fillId="0" borderId="22" xfId="0" applyNumberFormat="1" applyFont="1" applyFill="1" applyBorder="1" applyAlignment="1" quotePrefix="1">
      <alignment horizontal="right"/>
    </xf>
    <xf numFmtId="0" fontId="12" fillId="0" borderId="20" xfId="0" applyFont="1" applyBorder="1" applyAlignment="1">
      <alignment horizontal="right" vertical="top" wrapText="1"/>
    </xf>
    <xf numFmtId="0" fontId="43" fillId="0" borderId="20" xfId="0" applyFont="1" applyBorder="1" applyAlignment="1">
      <alignment horizontal="right" vertical="top" wrapText="1"/>
    </xf>
    <xf numFmtId="2" fontId="12" fillId="0" borderId="21" xfId="0" applyNumberFormat="1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right" vertical="top"/>
    </xf>
    <xf numFmtId="2" fontId="12" fillId="0" borderId="21" xfId="0" applyNumberFormat="1" applyFont="1" applyFill="1" applyBorder="1" applyAlignment="1">
      <alignment horizontal="left" vertical="top" indent="2"/>
    </xf>
    <xf numFmtId="172" fontId="12" fillId="0" borderId="20" xfId="53" applyFont="1" applyBorder="1" applyAlignment="1" applyProtection="1">
      <alignment horizontal="right" vertical="top" wrapText="1"/>
      <protection/>
    </xf>
    <xf numFmtId="0" fontId="12" fillId="0" borderId="20" xfId="54" applyFont="1" applyBorder="1" applyAlignment="1" applyProtection="1">
      <alignment horizontal="right" vertical="top"/>
      <protection/>
    </xf>
    <xf numFmtId="0" fontId="12" fillId="0" borderId="21" xfId="0" applyNumberFormat="1" applyFont="1" applyFill="1" applyBorder="1" applyAlignment="1">
      <alignment horizontal="left" vertical="top" wrapText="1" indent="2"/>
    </xf>
    <xf numFmtId="0" fontId="12" fillId="0" borderId="20" xfId="54" applyFont="1" applyBorder="1" applyAlignment="1">
      <alignment horizontal="right" vertical="top"/>
      <protection/>
    </xf>
    <xf numFmtId="2" fontId="39" fillId="0" borderId="22" xfId="0" applyNumberFormat="1" applyFont="1" applyFill="1" applyBorder="1" applyAlignment="1">
      <alignment horizontal="right"/>
    </xf>
    <xf numFmtId="2" fontId="38" fillId="0" borderId="22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 vertical="top" wrapText="1"/>
    </xf>
    <xf numFmtId="2" fontId="41" fillId="0" borderId="22" xfId="0" applyNumberFormat="1" applyFont="1" applyFill="1" applyBorder="1" applyAlignment="1">
      <alignment horizontal="right" vertical="top" wrapText="1"/>
    </xf>
    <xf numFmtId="2" fontId="12" fillId="0" borderId="21" xfId="0" applyNumberFormat="1" applyFont="1" applyFill="1" applyBorder="1" applyAlignment="1">
      <alignment horizontal="left" vertical="top" wrapText="1" indent="2"/>
    </xf>
    <xf numFmtId="4" fontId="12" fillId="0" borderId="21" xfId="0" applyNumberFormat="1" applyFont="1" applyFill="1" applyBorder="1" applyAlignment="1">
      <alignment horizontal="justify" vertical="top"/>
    </xf>
    <xf numFmtId="4" fontId="12" fillId="0" borderId="21" xfId="0" applyNumberFormat="1" applyFont="1" applyFill="1" applyBorder="1" applyAlignment="1">
      <alignment horizontal="justify" vertical="top"/>
    </xf>
    <xf numFmtId="2" fontId="44" fillId="0" borderId="22" xfId="0" applyNumberFormat="1" applyFont="1" applyFill="1" applyBorder="1" applyAlignment="1">
      <alignment horizontal="right"/>
    </xf>
    <xf numFmtId="2" fontId="29" fillId="0" borderId="22" xfId="0" applyNumberFormat="1" applyFont="1" applyFill="1" applyBorder="1" applyAlignment="1">
      <alignment horizontal="right"/>
    </xf>
    <xf numFmtId="2" fontId="45" fillId="0" borderId="22" xfId="0" applyNumberFormat="1" applyFont="1" applyFill="1" applyBorder="1" applyAlignment="1">
      <alignment horizontal="right"/>
    </xf>
    <xf numFmtId="2" fontId="46" fillId="0" borderId="22" xfId="0" applyNumberFormat="1" applyFont="1" applyFill="1" applyBorder="1" applyAlignment="1">
      <alignment horizontal="right"/>
    </xf>
    <xf numFmtId="0" fontId="12" fillId="0" borderId="23" xfId="0" applyFont="1" applyBorder="1" applyAlignment="1">
      <alignment horizontal="right" vertical="top" wrapText="1"/>
    </xf>
    <xf numFmtId="2" fontId="12" fillId="0" borderId="24" xfId="0" applyNumberFormat="1" applyFont="1" applyFill="1" applyBorder="1" applyAlignment="1">
      <alignment horizontal="justify" vertical="top"/>
    </xf>
    <xf numFmtId="2" fontId="12" fillId="0" borderId="25" xfId="0" applyNumberFormat="1" applyFont="1" applyFill="1" applyBorder="1" applyAlignment="1">
      <alignment horizontal="right"/>
    </xf>
    <xf numFmtId="2" fontId="41" fillId="0" borderId="26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 vertical="top"/>
    </xf>
    <xf numFmtId="2" fontId="12" fillId="0" borderId="0" xfId="0" applyNumberFormat="1" applyFont="1" applyAlignment="1">
      <alignment horizontal="justify" vertical="top"/>
    </xf>
    <xf numFmtId="2" fontId="12" fillId="0" borderId="0" xfId="0" applyNumberFormat="1" applyFont="1" applyFill="1" applyAlignment="1">
      <alignment/>
    </xf>
    <xf numFmtId="2" fontId="41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2" fontId="29" fillId="0" borderId="0" xfId="0" applyNumberFormat="1" applyFont="1" applyAlignment="1">
      <alignment horizontal="justify" vertical="top"/>
    </xf>
    <xf numFmtId="1" fontId="45" fillId="0" borderId="0" xfId="0" applyNumberFormat="1" applyFont="1" applyFill="1" applyAlignment="1">
      <alignment/>
    </xf>
    <xf numFmtId="0" fontId="29" fillId="0" borderId="0" xfId="0" applyFont="1" applyAlignment="1">
      <alignment horizontal="justify" vertical="top" wrapText="1"/>
    </xf>
    <xf numFmtId="2" fontId="29" fillId="0" borderId="0" xfId="0" applyNumberFormat="1" applyFont="1" applyAlignment="1">
      <alignment horizontal="right" vertical="top" wrapText="1"/>
    </xf>
    <xf numFmtId="176" fontId="45" fillId="0" borderId="0" xfId="0" applyNumberFormat="1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2" fontId="29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45" fillId="0" borderId="0" xfId="0" applyFont="1" applyAlignment="1">
      <alignment horizontal="justify" vertical="top" wrapText="1"/>
    </xf>
    <xf numFmtId="2" fontId="46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 horizontal="justify" vertical="top"/>
    </xf>
    <xf numFmtId="2" fontId="46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2" fontId="45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top"/>
    </xf>
    <xf numFmtId="2" fontId="15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justify" vertical="top"/>
    </xf>
    <xf numFmtId="0" fontId="12" fillId="0" borderId="0" xfId="0" applyFont="1" applyAlignment="1">
      <alignment horizontal="right" vertical="top"/>
    </xf>
    <xf numFmtId="2" fontId="12" fillId="0" borderId="0" xfId="0" applyNumberFormat="1" applyFont="1" applyAlignment="1">
      <alignment horizontal="justify" vertical="top"/>
    </xf>
    <xf numFmtId="0" fontId="36" fillId="0" borderId="0" xfId="0" applyFont="1" applyFill="1" applyAlignment="1">
      <alignment horizontal="center"/>
    </xf>
    <xf numFmtId="2" fontId="15" fillId="0" borderId="25" xfId="0" applyNumberFormat="1" applyFont="1" applyFill="1" applyBorder="1" applyAlignment="1">
      <alignment horizontal="right"/>
    </xf>
    <xf numFmtId="2" fontId="29" fillId="0" borderId="0" xfId="0" applyNumberFormat="1" applyFont="1" applyFill="1" applyAlignment="1">
      <alignment horizontal="right" vertical="top" wrapText="1"/>
    </xf>
    <xf numFmtId="0" fontId="46" fillId="0" borderId="0" xfId="0" applyFont="1" applyFill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172" fontId="6" fillId="0" borderId="10" xfId="53" applyFont="1" applyBorder="1" applyAlignment="1" applyProtection="1">
      <alignment horizontal="justify" vertical="top" wrapText="1"/>
      <protection/>
    </xf>
    <xf numFmtId="1" fontId="46" fillId="0" borderId="10" xfId="0" applyNumberFormat="1" applyFont="1" applyFill="1" applyBorder="1" applyAlignment="1">
      <alignment horizontal="center" vertical="center" wrapText="1"/>
    </xf>
    <xf numFmtId="1" fontId="7" fillId="0" borderId="11" xfId="53" applyNumberFormat="1" applyFont="1" applyFill="1" applyBorder="1" applyAlignment="1" applyProtection="1">
      <alignment horizontal="center" vertical="top"/>
      <protection/>
    </xf>
    <xf numFmtId="1" fontId="8" fillId="34" borderId="10" xfId="53" applyNumberFormat="1" applyFont="1" applyFill="1" applyBorder="1" applyAlignment="1" applyProtection="1">
      <alignment horizontal="center" vertical="top"/>
      <protection/>
    </xf>
    <xf numFmtId="1" fontId="6" fillId="34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1" fontId="8" fillId="0" borderId="0" xfId="53" applyNumberFormat="1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center" wrapText="1"/>
    </xf>
    <xf numFmtId="2" fontId="14" fillId="36" borderId="10" xfId="0" applyNumberFormat="1" applyFont="1" applyFill="1" applyBorder="1" applyAlignment="1">
      <alignment horizontal="center" wrapText="1"/>
    </xf>
    <xf numFmtId="1" fontId="8" fillId="0" borderId="29" xfId="53" applyNumberFormat="1" applyFont="1" applyFill="1" applyBorder="1" applyAlignment="1" applyProtection="1">
      <alignment horizontal="center" vertical="top"/>
      <protection/>
    </xf>
    <xf numFmtId="1" fontId="9" fillId="0" borderId="10" xfId="53" applyNumberFormat="1" applyFont="1" applyFill="1" applyBorder="1" applyAlignment="1">
      <alignment vertical="top"/>
      <protection/>
    </xf>
    <xf numFmtId="1" fontId="7" fillId="0" borderId="1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9" fillId="33" borderId="29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center" vertical="top" wrapText="1"/>
    </xf>
    <xf numFmtId="49" fontId="8" fillId="0" borderId="28" xfId="0" applyNumberFormat="1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top" wrapText="1"/>
    </xf>
    <xf numFmtId="1" fontId="6" fillId="0" borderId="30" xfId="0" applyNumberFormat="1" applyFont="1" applyBorder="1" applyAlignment="1">
      <alignment horizontal="center" vertical="top"/>
    </xf>
    <xf numFmtId="1" fontId="6" fillId="0" borderId="30" xfId="0" applyNumberFormat="1" applyFont="1" applyFill="1" applyBorder="1" applyAlignment="1">
      <alignment horizontal="center" vertical="top"/>
    </xf>
    <xf numFmtId="1" fontId="6" fillId="33" borderId="30" xfId="0" applyNumberFormat="1" applyFont="1" applyFill="1" applyBorder="1" applyAlignment="1">
      <alignment horizontal="center" vertical="top"/>
    </xf>
    <xf numFmtId="172" fontId="6" fillId="0" borderId="31" xfId="53" applyFont="1" applyFill="1" applyBorder="1" applyAlignment="1" applyProtection="1">
      <alignment horizontal="justify" vertical="top" wrapText="1"/>
      <protection/>
    </xf>
    <xf numFmtId="1" fontId="6" fillId="0" borderId="32" xfId="0" applyNumberFormat="1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center" vertical="top" wrapText="1"/>
    </xf>
    <xf numFmtId="172" fontId="21" fillId="0" borderId="31" xfId="53" applyFont="1" applyFill="1" applyBorder="1" applyAlignment="1" applyProtection="1">
      <alignment horizontal="justify" vertical="top" wrapText="1"/>
      <protection/>
    </xf>
    <xf numFmtId="49" fontId="53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/>
    </xf>
    <xf numFmtId="1" fontId="5" fillId="33" borderId="33" xfId="0" applyNumberFormat="1" applyFont="1" applyFill="1" applyBorder="1" applyAlignment="1">
      <alignment horizontal="center" vertical="distributed" wrapText="1"/>
    </xf>
    <xf numFmtId="4" fontId="6" fillId="0" borderId="31" xfId="0" applyNumberFormat="1" applyFont="1" applyFill="1" applyBorder="1" applyAlignment="1">
      <alignment horizontal="left" vertical="top"/>
    </xf>
    <xf numFmtId="0" fontId="6" fillId="0" borderId="31" xfId="0" applyFont="1" applyBorder="1" applyAlignment="1">
      <alignment horizontal="justify" vertical="top" wrapText="1"/>
    </xf>
    <xf numFmtId="0" fontId="6" fillId="0" borderId="31" xfId="0" applyFont="1" applyFill="1" applyBorder="1" applyAlignment="1">
      <alignment horizontal="justify" vertical="top" wrapText="1"/>
    </xf>
    <xf numFmtId="4" fontId="6" fillId="0" borderId="31" xfId="0" applyNumberFormat="1" applyFont="1" applyFill="1" applyBorder="1" applyAlignment="1">
      <alignment horizontal="left" vertical="top" wrapText="1"/>
    </xf>
    <xf numFmtId="4" fontId="6" fillId="0" borderId="31" xfId="0" applyNumberFormat="1" applyFont="1" applyFill="1" applyBorder="1" applyAlignment="1">
      <alignment horizontal="justify" vertical="top" wrapText="1"/>
    </xf>
    <xf numFmtId="4" fontId="6" fillId="0" borderId="31" xfId="0" applyNumberFormat="1" applyFont="1" applyFill="1" applyBorder="1" applyAlignment="1">
      <alignment horizontal="justify" vertical="top"/>
    </xf>
    <xf numFmtId="49" fontId="6" fillId="0" borderId="31" xfId="53" applyNumberFormat="1" applyFont="1" applyFill="1" applyBorder="1" applyAlignment="1" applyProtection="1">
      <alignment horizontal="justify" vertical="top" wrapText="1"/>
      <protection/>
    </xf>
    <xf numFmtId="0" fontId="25" fillId="0" borderId="31" xfId="0" applyFont="1" applyFill="1" applyBorder="1" applyAlignment="1">
      <alignment horizontal="justify" vertical="top" wrapText="1"/>
    </xf>
    <xf numFmtId="172" fontId="5" fillId="0" borderId="31" xfId="53" applyFont="1" applyFill="1" applyBorder="1" applyAlignment="1" applyProtection="1">
      <alignment horizontal="center" vertical="top" wrapText="1"/>
      <protection/>
    </xf>
    <xf numFmtId="1" fontId="5" fillId="33" borderId="31" xfId="0" applyNumberFormat="1" applyFont="1" applyFill="1" applyBorder="1" applyAlignment="1">
      <alignment horizontal="center" vertical="distributed" wrapText="1"/>
    </xf>
    <xf numFmtId="49" fontId="5" fillId="0" borderId="31" xfId="0" applyNumberFormat="1" applyFont="1" applyFill="1" applyBorder="1" applyAlignment="1">
      <alignment horizontal="center" vertical="top" wrapText="1"/>
    </xf>
    <xf numFmtId="1" fontId="5" fillId="0" borderId="31" xfId="0" applyNumberFormat="1" applyFont="1" applyFill="1" applyBorder="1" applyAlignment="1">
      <alignment horizontal="center" vertical="distributed" wrapText="1"/>
    </xf>
    <xf numFmtId="1" fontId="13" fillId="0" borderId="31" xfId="0" applyNumberFormat="1" applyFont="1" applyFill="1" applyBorder="1" applyAlignment="1">
      <alignment horizontal="center" vertical="distributed" wrapText="1"/>
    </xf>
    <xf numFmtId="1" fontId="13" fillId="0" borderId="31" xfId="0" applyNumberFormat="1" applyFont="1" applyBorder="1" applyAlignment="1">
      <alignment horizontal="justify" vertical="top" wrapText="1"/>
    </xf>
    <xf numFmtId="49" fontId="6" fillId="0" borderId="34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justify" vertical="top" wrapText="1"/>
    </xf>
    <xf numFmtId="1" fontId="28" fillId="0" borderId="35" xfId="53" applyNumberFormat="1" applyFont="1" applyFill="1" applyBorder="1" applyAlignment="1" applyProtection="1">
      <alignment horizontal="center" vertical="top"/>
      <protection/>
    </xf>
    <xf numFmtId="1" fontId="28" fillId="0" borderId="36" xfId="53" applyNumberFormat="1" applyFont="1" applyFill="1" applyBorder="1" applyAlignment="1">
      <alignment horizontal="center" vertical="top"/>
      <protection/>
    </xf>
    <xf numFmtId="1" fontId="28" fillId="0" borderId="36" xfId="53" applyNumberFormat="1" applyFont="1" applyFill="1" applyBorder="1" applyAlignment="1" applyProtection="1">
      <alignment horizontal="center" vertical="top"/>
      <protection/>
    </xf>
    <xf numFmtId="1" fontId="28" fillId="0" borderId="36" xfId="0" applyNumberFormat="1" applyFont="1" applyFill="1" applyBorder="1" applyAlignment="1">
      <alignment horizontal="center" vertical="top"/>
    </xf>
    <xf numFmtId="1" fontId="50" fillId="0" borderId="36" xfId="53" applyNumberFormat="1" applyFont="1" applyFill="1" applyBorder="1" applyAlignment="1">
      <alignment horizontal="center" vertical="top"/>
      <protection/>
    </xf>
    <xf numFmtId="1" fontId="28" fillId="0" borderId="36" xfId="0" applyNumberFormat="1" applyFont="1" applyFill="1" applyBorder="1" applyAlignment="1">
      <alignment horizontal="center" vertical="center"/>
    </xf>
    <xf numFmtId="1" fontId="11" fillId="0" borderId="36" xfId="53" applyNumberFormat="1" applyFont="1" applyFill="1" applyBorder="1" applyAlignment="1" applyProtection="1">
      <alignment horizontal="center" vertical="top"/>
      <protection/>
    </xf>
    <xf numFmtId="1" fontId="28" fillId="0" borderId="0" xfId="0" applyNumberFormat="1" applyFont="1" applyFill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top"/>
    </xf>
    <xf numFmtId="1" fontId="0" fillId="0" borderId="0" xfId="0" applyNumberFormat="1" applyAlignment="1">
      <alignment/>
    </xf>
    <xf numFmtId="1" fontId="8" fillId="37" borderId="11" xfId="0" applyNumberFormat="1" applyFont="1" applyFill="1" applyBorder="1" applyAlignment="1">
      <alignment horizontal="center" vertical="top"/>
    </xf>
    <xf numFmtId="1" fontId="5" fillId="33" borderId="38" xfId="0" applyNumberFormat="1" applyFont="1" applyFill="1" applyBorder="1" applyAlignment="1">
      <alignment horizontal="center" vertical="top" wrapText="1"/>
    </xf>
    <xf numFmtId="49" fontId="5" fillId="33" borderId="33" xfId="0" applyNumberFormat="1" applyFont="1" applyFill="1" applyBorder="1" applyAlignment="1">
      <alignment horizontal="center" vertical="top" wrapText="1"/>
    </xf>
    <xf numFmtId="49" fontId="5" fillId="33" borderId="31" xfId="0" applyNumberFormat="1" applyFont="1" applyFill="1" applyBorder="1" applyAlignment="1">
      <alignment horizontal="center" vertical="top" wrapText="1"/>
    </xf>
    <xf numFmtId="49" fontId="6" fillId="33" borderId="3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2" fontId="5" fillId="33" borderId="31" xfId="53" applyFont="1" applyFill="1" applyBorder="1" applyAlignment="1" applyProtection="1">
      <alignment horizontal="center" vertical="distributed" wrapText="1"/>
      <protection/>
    </xf>
    <xf numFmtId="1" fontId="6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33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2" fontId="6" fillId="0" borderId="34" xfId="53" applyFont="1" applyFill="1" applyBorder="1" applyAlignment="1" applyProtection="1">
      <alignment horizontal="justify" vertical="top" wrapText="1"/>
      <protection/>
    </xf>
    <xf numFmtId="1" fontId="5" fillId="0" borderId="3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right"/>
    </xf>
    <xf numFmtId="4" fontId="6" fillId="33" borderId="31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2" fontId="6" fillId="33" borderId="40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4" fontId="6" fillId="0" borderId="42" xfId="0" applyNumberFormat="1" applyFont="1" applyFill="1" applyBorder="1" applyAlignment="1">
      <alignment horizontal="right"/>
    </xf>
    <xf numFmtId="0" fontId="1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13" fillId="0" borderId="0" xfId="0" applyFont="1" applyAlignment="1">
      <alignment horizontal="left" vertical="top" wrapText="1"/>
    </xf>
    <xf numFmtId="49" fontId="5" fillId="33" borderId="41" xfId="0" applyNumberFormat="1" applyFont="1" applyFill="1" applyBorder="1" applyAlignment="1">
      <alignment horizontal="center" vertical="top" wrapText="1"/>
    </xf>
    <xf numFmtId="172" fontId="13" fillId="0" borderId="10" xfId="53" applyFont="1" applyFill="1" applyBorder="1" applyAlignment="1">
      <alignment horizontal="center" vertical="top"/>
      <protection/>
    </xf>
    <xf numFmtId="0" fontId="2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vertical="center"/>
    </xf>
    <xf numFmtId="2" fontId="23" fillId="0" borderId="15" xfId="0" applyNumberFormat="1" applyFont="1" applyFill="1" applyBorder="1" applyAlignment="1">
      <alignment horizontal="center" vertical="center" wrapText="1"/>
    </xf>
    <xf numFmtId="172" fontId="13" fillId="0" borderId="43" xfId="53" applyFont="1" applyFill="1" applyBorder="1" applyAlignment="1">
      <alignment horizontal="center" vertical="top"/>
      <protection/>
    </xf>
    <xf numFmtId="0" fontId="23" fillId="0" borderId="43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172" fontId="23" fillId="0" borderId="43" xfId="53" applyFont="1" applyFill="1" applyBorder="1" applyAlignment="1" applyProtection="1">
      <alignment horizontal="center" vertical="top" wrapText="1"/>
      <protection/>
    </xf>
    <xf numFmtId="172" fontId="13" fillId="0" borderId="44" xfId="53" applyFont="1" applyFill="1" applyBorder="1" applyAlignment="1">
      <alignment horizontal="justify" vertical="top" wrapText="1"/>
      <protection/>
    </xf>
    <xf numFmtId="1" fontId="6" fillId="0" borderId="45" xfId="0" applyNumberFormat="1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 vertical="top"/>
    </xf>
    <xf numFmtId="0" fontId="5" fillId="0" borderId="44" xfId="0" applyFont="1" applyFill="1" applyBorder="1" applyAlignment="1">
      <alignment horizontal="center" vertical="top" wrapText="1"/>
    </xf>
    <xf numFmtId="172" fontId="6" fillId="0" borderId="44" xfId="53" applyFont="1" applyFill="1" applyBorder="1" applyAlignment="1" applyProtection="1">
      <alignment horizontal="justify" vertical="top" wrapText="1"/>
      <protection/>
    </xf>
    <xf numFmtId="0" fontId="6" fillId="0" borderId="45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top"/>
    </xf>
    <xf numFmtId="49" fontId="6" fillId="0" borderId="44" xfId="0" applyNumberFormat="1" applyFont="1" applyFill="1" applyBorder="1" applyAlignment="1">
      <alignment horizontal="center" vertical="top" wrapText="1"/>
    </xf>
    <xf numFmtId="4" fontId="6" fillId="0" borderId="44" xfId="0" applyNumberFormat="1" applyFont="1" applyFill="1" applyBorder="1" applyAlignment="1">
      <alignment horizontal="left" vertical="top"/>
    </xf>
    <xf numFmtId="1" fontId="6" fillId="0" borderId="45" xfId="0" applyNumberFormat="1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top" wrapText="1"/>
    </xf>
    <xf numFmtId="0" fontId="23" fillId="0" borderId="46" xfId="0" applyFont="1" applyFill="1" applyBorder="1" applyAlignment="1">
      <alignment horizontal="center" vertical="top" wrapText="1"/>
    </xf>
    <xf numFmtId="172" fontId="5" fillId="0" borderId="44" xfId="53" applyFont="1" applyFill="1" applyBorder="1" applyAlignment="1" applyProtection="1">
      <alignment horizontal="center" vertical="top" wrapText="1"/>
      <protection/>
    </xf>
    <xf numFmtId="0" fontId="6" fillId="0" borderId="44" xfId="0" applyFont="1" applyFill="1" applyBorder="1" applyAlignment="1">
      <alignment horizontal="justify" vertical="top" wrapText="1"/>
    </xf>
    <xf numFmtId="0" fontId="13" fillId="0" borderId="44" xfId="0" applyFont="1" applyFill="1" applyBorder="1" applyAlignment="1">
      <alignment horizontal="center" vertical="top" wrapText="1"/>
    </xf>
    <xf numFmtId="172" fontId="13" fillId="0" borderId="44" xfId="53" applyFont="1" applyFill="1" applyBorder="1" applyAlignment="1" applyProtection="1">
      <alignment horizontal="justify" vertical="top" wrapText="1"/>
      <protection/>
    </xf>
    <xf numFmtId="1" fontId="6" fillId="0" borderId="47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189" fontId="6" fillId="0" borderId="48" xfId="0" applyNumberFormat="1" applyFont="1" applyFill="1" applyBorder="1" applyAlignment="1">
      <alignment horizontal="center" vertical="center"/>
    </xf>
    <xf numFmtId="189" fontId="6" fillId="0" borderId="49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>
      <alignment vertical="center"/>
    </xf>
    <xf numFmtId="2" fontId="6" fillId="0" borderId="44" xfId="0" applyNumberFormat="1" applyFont="1" applyFill="1" applyBorder="1" applyAlignment="1">
      <alignment horizontal="right" vertical="center"/>
    </xf>
    <xf numFmtId="2" fontId="6" fillId="0" borderId="46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72" fontId="21" fillId="0" borderId="44" xfId="53" applyFont="1" applyFill="1" applyBorder="1" applyAlignment="1" applyProtection="1">
      <alignment horizontal="justify" vertical="top" wrapText="1"/>
      <protection/>
    </xf>
    <xf numFmtId="0" fontId="6" fillId="0" borderId="44" xfId="0" applyFont="1" applyBorder="1" applyAlignment="1">
      <alignment horizontal="justify" vertical="top" wrapText="1"/>
    </xf>
    <xf numFmtId="4" fontId="6" fillId="0" borderId="44" xfId="0" applyNumberFormat="1" applyFont="1" applyFill="1" applyBorder="1" applyAlignment="1">
      <alignment horizontal="left" vertical="top" wrapText="1"/>
    </xf>
    <xf numFmtId="4" fontId="6" fillId="0" borderId="44" xfId="0" applyNumberFormat="1" applyFont="1" applyFill="1" applyBorder="1" applyAlignment="1">
      <alignment horizontal="justify" vertical="top" wrapText="1"/>
    </xf>
    <xf numFmtId="4" fontId="6" fillId="0" borderId="44" xfId="0" applyNumberFormat="1" applyFont="1" applyFill="1" applyBorder="1" applyAlignment="1">
      <alignment horizontal="justify" vertical="top"/>
    </xf>
    <xf numFmtId="49" fontId="6" fillId="0" borderId="44" xfId="53" applyNumberFormat="1" applyFont="1" applyFill="1" applyBorder="1" applyAlignment="1" applyProtection="1">
      <alignment horizontal="justify" vertical="top" wrapText="1"/>
      <protection/>
    </xf>
    <xf numFmtId="0" fontId="25" fillId="0" borderId="44" xfId="0" applyFont="1" applyFill="1" applyBorder="1" applyAlignment="1">
      <alignment horizontal="justify" vertical="top" wrapText="1"/>
    </xf>
    <xf numFmtId="0" fontId="13" fillId="0" borderId="44" xfId="0" applyFont="1" applyFill="1" applyBorder="1" applyAlignment="1">
      <alignment horizontal="justify" vertical="top" wrapText="1"/>
    </xf>
    <xf numFmtId="1" fontId="6" fillId="33" borderId="45" xfId="0" applyNumberFormat="1" applyFont="1" applyFill="1" applyBorder="1" applyAlignment="1">
      <alignment horizontal="center" vertical="top"/>
    </xf>
    <xf numFmtId="1" fontId="5" fillId="33" borderId="44" xfId="0" applyNumberFormat="1" applyFont="1" applyFill="1" applyBorder="1" applyAlignment="1">
      <alignment horizontal="center" vertical="distributed" wrapText="1"/>
    </xf>
    <xf numFmtId="49" fontId="5" fillId="0" borderId="44" xfId="0" applyNumberFormat="1" applyFont="1" applyFill="1" applyBorder="1" applyAlignment="1">
      <alignment horizontal="center" vertical="top" wrapText="1"/>
    </xf>
    <xf numFmtId="1" fontId="5" fillId="0" borderId="44" xfId="0" applyNumberFormat="1" applyFont="1" applyFill="1" applyBorder="1" applyAlignment="1">
      <alignment horizontal="center" vertical="distributed" wrapText="1"/>
    </xf>
    <xf numFmtId="1" fontId="13" fillId="0" borderId="44" xfId="0" applyNumberFormat="1" applyFont="1" applyFill="1" applyBorder="1" applyAlignment="1">
      <alignment horizontal="center" vertical="distributed" wrapText="1"/>
    </xf>
    <xf numFmtId="172" fontId="23" fillId="0" borderId="44" xfId="53" applyFont="1" applyFill="1" applyBorder="1" applyAlignment="1" applyProtection="1">
      <alignment horizontal="justify" vertical="top" wrapText="1"/>
      <protection/>
    </xf>
    <xf numFmtId="1" fontId="13" fillId="0" borderId="44" xfId="0" applyNumberFormat="1" applyFont="1" applyBorder="1" applyAlignment="1">
      <alignment horizontal="justify" vertical="top" wrapText="1"/>
    </xf>
    <xf numFmtId="1" fontId="6" fillId="0" borderId="50" xfId="0" applyNumberFormat="1" applyFont="1" applyBorder="1" applyAlignment="1">
      <alignment horizontal="center" vertical="top"/>
    </xf>
    <xf numFmtId="49" fontId="6" fillId="0" borderId="51" xfId="0" applyNumberFormat="1" applyFont="1" applyFill="1" applyBorder="1" applyAlignment="1">
      <alignment horizontal="center" vertical="top" wrapText="1"/>
    </xf>
    <xf numFmtId="49" fontId="23" fillId="0" borderId="44" xfId="0" applyNumberFormat="1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justify" wrapText="1"/>
    </xf>
    <xf numFmtId="172" fontId="57" fillId="0" borderId="44" xfId="53" applyFont="1" applyFill="1" applyBorder="1" applyAlignment="1" applyProtection="1">
      <alignment horizontal="justify" vertical="top" wrapText="1"/>
      <protection/>
    </xf>
    <xf numFmtId="0" fontId="57" fillId="0" borderId="44" xfId="0" applyFont="1" applyFill="1" applyBorder="1" applyAlignment="1">
      <alignment horizontal="justify" vertical="top" wrapText="1"/>
    </xf>
    <xf numFmtId="0" fontId="13" fillId="0" borderId="0" xfId="0" applyFont="1" applyAlignment="1">
      <alignment horizontal="center" vertical="top"/>
    </xf>
    <xf numFmtId="172" fontId="13" fillId="0" borderId="0" xfId="53" applyFont="1" applyBorder="1" applyAlignment="1" applyProtection="1">
      <alignment horizontal="center" vertical="top" wrapText="1"/>
      <protection/>
    </xf>
    <xf numFmtId="1" fontId="23" fillId="0" borderId="39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" fontId="13" fillId="0" borderId="47" xfId="53" applyNumberFormat="1" applyFont="1" applyBorder="1" applyAlignment="1" applyProtection="1">
      <alignment horizontal="center" vertical="top"/>
      <protection/>
    </xf>
    <xf numFmtId="1" fontId="13" fillId="0" borderId="48" xfId="53" applyNumberFormat="1" applyFont="1" applyBorder="1" applyAlignment="1" applyProtection="1">
      <alignment horizontal="center" vertical="top"/>
      <protection/>
    </xf>
    <xf numFmtId="172" fontId="13" fillId="0" borderId="48" xfId="53" applyFont="1" applyBorder="1" applyAlignment="1" applyProtection="1">
      <alignment horizontal="center" vertical="center" wrapText="1"/>
      <protection/>
    </xf>
    <xf numFmtId="1" fontId="13" fillId="0" borderId="45" xfId="53" applyNumberFormat="1" applyFont="1" applyBorder="1" applyAlignment="1" applyProtection="1">
      <alignment horizontal="center" vertical="top"/>
      <protection/>
    </xf>
    <xf numFmtId="1" fontId="13" fillId="0" borderId="44" xfId="53" applyNumberFormat="1" applyFont="1" applyBorder="1" applyAlignment="1" applyProtection="1">
      <alignment horizontal="center" vertical="top"/>
      <protection/>
    </xf>
    <xf numFmtId="172" fontId="13" fillId="0" borderId="44" xfId="53" applyFont="1" applyBorder="1" applyAlignment="1" applyProtection="1">
      <alignment horizontal="center" vertical="top" wrapText="1"/>
      <protection/>
    </xf>
    <xf numFmtId="1" fontId="23" fillId="0" borderId="45" xfId="53" applyNumberFormat="1" applyFont="1" applyBorder="1" applyAlignment="1" applyProtection="1">
      <alignment horizontal="center" vertical="top"/>
      <protection/>
    </xf>
    <xf numFmtId="1" fontId="23" fillId="0" borderId="44" xfId="53" applyNumberFormat="1" applyFont="1" applyBorder="1" applyAlignment="1" applyProtection="1">
      <alignment horizontal="center" vertical="top"/>
      <protection/>
    </xf>
    <xf numFmtId="172" fontId="23" fillId="0" borderId="44" xfId="53" applyFont="1" applyBorder="1" applyAlignment="1" applyProtection="1">
      <alignment horizontal="center" vertical="top" wrapText="1"/>
      <protection/>
    </xf>
    <xf numFmtId="1" fontId="13" fillId="0" borderId="45" xfId="53" applyNumberFormat="1" applyFont="1" applyBorder="1" applyAlignment="1">
      <alignment horizontal="center" vertical="top"/>
      <protection/>
    </xf>
    <xf numFmtId="1" fontId="13" fillId="0" borderId="44" xfId="53" applyNumberFormat="1" applyFont="1" applyBorder="1" applyAlignment="1">
      <alignment horizontal="center" vertical="top" wrapText="1"/>
      <protection/>
    </xf>
    <xf numFmtId="172" fontId="13" fillId="0" borderId="44" xfId="53" applyFont="1" applyBorder="1" applyAlignment="1" applyProtection="1">
      <alignment horizontal="justify" vertical="top" wrapText="1"/>
      <protection/>
    </xf>
    <xf numFmtId="1" fontId="13" fillId="0" borderId="44" xfId="53" applyNumberFormat="1" applyFont="1" applyBorder="1" applyAlignment="1">
      <alignment horizontal="center" vertical="top"/>
      <protection/>
    </xf>
    <xf numFmtId="1" fontId="13" fillId="0" borderId="45" xfId="53" applyNumberFormat="1" applyFont="1" applyFill="1" applyBorder="1" applyAlignment="1" applyProtection="1">
      <alignment horizontal="center" vertical="top"/>
      <protection/>
    </xf>
    <xf numFmtId="1" fontId="13" fillId="0" borderId="44" xfId="53" applyNumberFormat="1" applyFont="1" applyFill="1" applyBorder="1" applyAlignment="1" applyProtection="1">
      <alignment horizontal="center" vertical="top"/>
      <protection/>
    </xf>
    <xf numFmtId="1" fontId="13" fillId="0" borderId="45" xfId="53" applyNumberFormat="1" applyFont="1" applyFill="1" applyBorder="1" applyAlignment="1">
      <alignment horizontal="center" vertical="top"/>
      <protection/>
    </xf>
    <xf numFmtId="1" fontId="13" fillId="0" borderId="44" xfId="53" applyNumberFormat="1" applyFont="1" applyFill="1" applyBorder="1" applyAlignment="1">
      <alignment horizontal="center" vertical="top"/>
      <protection/>
    </xf>
    <xf numFmtId="1" fontId="13" fillId="0" borderId="45" xfId="53" applyNumberFormat="1" applyFont="1" applyBorder="1" applyAlignment="1" applyProtection="1">
      <alignment horizontal="center" vertical="top" wrapText="1"/>
      <protection/>
    </xf>
    <xf numFmtId="1" fontId="13" fillId="0" borderId="44" xfId="53" applyNumberFormat="1" applyFont="1" applyBorder="1" applyAlignment="1" applyProtection="1">
      <alignment horizontal="center" vertical="top" wrapText="1"/>
      <protection/>
    </xf>
    <xf numFmtId="1" fontId="13" fillId="0" borderId="50" xfId="53" applyNumberFormat="1" applyFont="1" applyBorder="1" applyAlignment="1">
      <alignment horizontal="center" vertical="top"/>
      <protection/>
    </xf>
    <xf numFmtId="1" fontId="13" fillId="0" borderId="51" xfId="53" applyNumberFormat="1" applyFont="1" applyBorder="1" applyAlignment="1">
      <alignment horizontal="center" vertical="top"/>
      <protection/>
    </xf>
    <xf numFmtId="172" fontId="13" fillId="0" borderId="51" xfId="53" applyFont="1" applyBorder="1" applyAlignment="1" applyProtection="1">
      <alignment horizontal="justify" vertical="top" wrapText="1"/>
      <protection/>
    </xf>
    <xf numFmtId="1" fontId="13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49" fontId="13" fillId="0" borderId="44" xfId="0" applyNumberFormat="1" applyFont="1" applyFill="1" applyBorder="1" applyAlignment="1">
      <alignment horizontal="center" vertical="top" wrapText="1"/>
    </xf>
    <xf numFmtId="172" fontId="23" fillId="0" borderId="44" xfId="53" applyFont="1" applyFill="1" applyBorder="1" applyAlignment="1" applyProtection="1">
      <alignment horizontal="center" vertical="top" wrapText="1"/>
      <protection/>
    </xf>
    <xf numFmtId="0" fontId="13" fillId="0" borderId="44" xfId="0" applyFont="1" applyFill="1" applyBorder="1" applyAlignment="1">
      <alignment horizontal="justify" vertical="center" wrapText="1"/>
    </xf>
    <xf numFmtId="0" fontId="13" fillId="0" borderId="44" xfId="0" applyFont="1" applyFill="1" applyBorder="1" applyAlignment="1">
      <alignment horizontal="left" vertical="top" wrapText="1"/>
    </xf>
    <xf numFmtId="0" fontId="13" fillId="0" borderId="51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top" wrapText="1"/>
    </xf>
    <xf numFmtId="174" fontId="13" fillId="0" borderId="0" xfId="0" applyNumberFormat="1" applyFont="1" applyFill="1" applyAlignment="1">
      <alignment/>
    </xf>
    <xf numFmtId="174" fontId="13" fillId="0" borderId="49" xfId="0" applyNumberFormat="1" applyFont="1" applyFill="1" applyBorder="1" applyAlignment="1">
      <alignment/>
    </xf>
    <xf numFmtId="174" fontId="13" fillId="0" borderId="46" xfId="0" applyNumberFormat="1" applyFont="1" applyFill="1" applyBorder="1" applyAlignment="1">
      <alignment/>
    </xf>
    <xf numFmtId="2" fontId="13" fillId="0" borderId="46" xfId="0" applyNumberFormat="1" applyFont="1" applyFill="1" applyBorder="1" applyAlignment="1">
      <alignment horizontal="right" wrapText="1"/>
    </xf>
    <xf numFmtId="2" fontId="13" fillId="0" borderId="46" xfId="0" applyNumberFormat="1" applyFont="1" applyFill="1" applyBorder="1" applyAlignment="1">
      <alignment horizontal="right"/>
    </xf>
    <xf numFmtId="17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/>
    </xf>
    <xf numFmtId="1" fontId="13" fillId="0" borderId="47" xfId="53" applyNumberFormat="1" applyFont="1" applyFill="1" applyBorder="1" applyAlignment="1" applyProtection="1">
      <alignment horizontal="center" vertical="top"/>
      <protection/>
    </xf>
    <xf numFmtId="49" fontId="13" fillId="0" borderId="48" xfId="0" applyNumberFormat="1" applyFont="1" applyBorder="1" applyAlignment="1">
      <alignment horizontal="center" vertical="top"/>
    </xf>
    <xf numFmtId="172" fontId="13" fillId="0" borderId="48" xfId="53" applyFont="1" applyFill="1" applyBorder="1" applyAlignment="1" applyProtection="1">
      <alignment horizontal="justify" vertical="top" wrapText="1"/>
      <protection/>
    </xf>
    <xf numFmtId="49" fontId="13" fillId="0" borderId="44" xfId="0" applyNumberFormat="1" applyFont="1" applyBorder="1" applyAlignment="1">
      <alignment horizontal="center" vertical="top"/>
    </xf>
    <xf numFmtId="172" fontId="23" fillId="0" borderId="44" xfId="53" applyFont="1" applyFill="1" applyBorder="1" applyAlignment="1">
      <alignment horizontal="center" vertical="top" wrapText="1"/>
      <protection/>
    </xf>
    <xf numFmtId="1" fontId="13" fillId="0" borderId="45" xfId="53" applyNumberFormat="1" applyFont="1" applyFill="1" applyBorder="1" applyAlignment="1" applyProtection="1">
      <alignment horizontal="center" vertical="top" wrapText="1"/>
      <protection/>
    </xf>
    <xf numFmtId="1" fontId="13" fillId="0" borderId="50" xfId="53" applyNumberFormat="1" applyFont="1" applyFill="1" applyBorder="1" applyAlignment="1" applyProtection="1">
      <alignment horizontal="center" vertical="top"/>
      <protection/>
    </xf>
    <xf numFmtId="0" fontId="13" fillId="0" borderId="51" xfId="0" applyFont="1" applyBorder="1" applyAlignment="1">
      <alignment horizontal="center" vertical="top"/>
    </xf>
    <xf numFmtId="2" fontId="13" fillId="0" borderId="0" xfId="53" applyNumberFormat="1" applyFont="1" applyFill="1" applyBorder="1" applyAlignment="1">
      <alignment horizontal="center" vertical="top"/>
      <protection/>
    </xf>
    <xf numFmtId="0" fontId="13" fillId="0" borderId="0" xfId="0" applyFont="1" applyFill="1" applyAlignment="1">
      <alignment vertical="top"/>
    </xf>
    <xf numFmtId="176" fontId="13" fillId="0" borderId="0" xfId="53" applyNumberFormat="1" applyFont="1" applyFill="1" applyBorder="1" applyAlignment="1">
      <alignment horizontal="center" vertical="top"/>
      <protection/>
    </xf>
    <xf numFmtId="2" fontId="57" fillId="0" borderId="0" xfId="53" applyNumberFormat="1" applyFont="1" applyFill="1" applyBorder="1" applyAlignment="1">
      <alignment horizontal="center" vertical="top"/>
      <protection/>
    </xf>
    <xf numFmtId="176" fontId="13" fillId="0" borderId="0" xfId="53" applyNumberFormat="1" applyFont="1" applyFill="1" applyBorder="1" applyAlignment="1" applyProtection="1">
      <alignment horizontal="center" vertical="top"/>
      <protection/>
    </xf>
    <xf numFmtId="176" fontId="13" fillId="0" borderId="0" xfId="0" applyNumberFormat="1" applyFont="1" applyFill="1" applyBorder="1" applyAlignment="1">
      <alignment horizontal="center" vertical="top"/>
    </xf>
    <xf numFmtId="176" fontId="13" fillId="0" borderId="0" xfId="0" applyNumberFormat="1" applyFont="1" applyFill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172" fontId="13" fillId="0" borderId="10" xfId="53" applyFont="1" applyBorder="1" applyAlignment="1" applyProtection="1">
      <alignment horizontal="justify" vertical="top" wrapText="1"/>
      <protection/>
    </xf>
    <xf numFmtId="172" fontId="13" fillId="0" borderId="29" xfId="53" applyFont="1" applyBorder="1" applyAlignment="1" applyProtection="1">
      <alignment horizontal="justify" vertical="top" wrapText="1"/>
      <protection/>
    </xf>
    <xf numFmtId="0" fontId="1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172" fontId="6" fillId="0" borderId="47" xfId="53" applyFont="1" applyFill="1" applyBorder="1" applyAlignment="1" applyProtection="1">
      <alignment horizontal="center" vertical="top"/>
      <protection/>
    </xf>
    <xf numFmtId="172" fontId="6" fillId="0" borderId="48" xfId="53" applyFont="1" applyFill="1" applyBorder="1" applyAlignment="1" applyProtection="1">
      <alignment horizontal="center" vertical="top"/>
      <protection/>
    </xf>
    <xf numFmtId="172" fontId="5" fillId="0" borderId="48" xfId="53" applyFont="1" applyFill="1" applyBorder="1" applyAlignment="1" applyProtection="1">
      <alignment horizontal="center" vertical="top" wrapText="1"/>
      <protection/>
    </xf>
    <xf numFmtId="172" fontId="23" fillId="0" borderId="48" xfId="53" applyFont="1" applyFill="1" applyBorder="1" applyAlignment="1" applyProtection="1">
      <alignment horizontal="center" vertical="top" wrapText="1"/>
      <protection/>
    </xf>
    <xf numFmtId="172" fontId="5" fillId="0" borderId="49" xfId="53" applyFont="1" applyFill="1" applyBorder="1" applyAlignment="1" applyProtection="1">
      <alignment horizontal="center" vertical="top" wrapText="1"/>
      <protection/>
    </xf>
    <xf numFmtId="0" fontId="5" fillId="0" borderId="46" xfId="0" applyFont="1" applyFill="1" applyBorder="1" applyAlignment="1">
      <alignment horizontal="center" vertical="top" wrapText="1"/>
    </xf>
    <xf numFmtId="1" fontId="6" fillId="0" borderId="44" xfId="0" applyNumberFormat="1" applyFont="1" applyFill="1" applyBorder="1" applyAlignment="1">
      <alignment horizontal="center" vertical="top" wrapText="1"/>
    </xf>
    <xf numFmtId="1" fontId="6" fillId="0" borderId="44" xfId="0" applyNumberFormat="1" applyFont="1" applyFill="1" applyBorder="1" applyAlignment="1">
      <alignment horizontal="center" vertical="top"/>
    </xf>
    <xf numFmtId="1" fontId="6" fillId="0" borderId="50" xfId="0" applyNumberFormat="1" applyFont="1" applyFill="1" applyBorder="1" applyAlignment="1">
      <alignment horizontal="center" vertical="top"/>
    </xf>
    <xf numFmtId="1" fontId="6" fillId="0" borderId="51" xfId="0" applyNumberFormat="1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justify" vertical="top" wrapText="1"/>
    </xf>
    <xf numFmtId="0" fontId="6" fillId="0" borderId="52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top"/>
    </xf>
    <xf numFmtId="172" fontId="13" fillId="0" borderId="10" xfId="53" applyFont="1" applyFill="1" applyBorder="1" applyAlignment="1" applyProtection="1">
      <alignment horizontal="justify" vertical="top" wrapText="1"/>
      <protection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58" fillId="0" borderId="0" xfId="0" applyFont="1" applyFill="1" applyAlignment="1">
      <alignment/>
    </xf>
    <xf numFmtId="1" fontId="23" fillId="0" borderId="0" xfId="0" applyNumberFormat="1" applyFont="1" applyFill="1" applyBorder="1" applyAlignment="1">
      <alignment vertical="top"/>
    </xf>
    <xf numFmtId="1" fontId="2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2" fontId="13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 vertical="top"/>
    </xf>
    <xf numFmtId="0" fontId="13" fillId="0" borderId="48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/>
    </xf>
    <xf numFmtId="0" fontId="13" fillId="0" borderId="44" xfId="0" applyFont="1" applyFill="1" applyBorder="1" applyAlignment="1">
      <alignment horizontal="center" vertical="top"/>
    </xf>
    <xf numFmtId="1" fontId="13" fillId="0" borderId="45" xfId="0" applyNumberFormat="1" applyFont="1" applyFill="1" applyBorder="1" applyAlignment="1">
      <alignment horizontal="center" vertical="top"/>
    </xf>
    <xf numFmtId="0" fontId="57" fillId="0" borderId="45" xfId="0" applyFont="1" applyFill="1" applyBorder="1" applyAlignment="1">
      <alignment horizontal="center" vertical="top"/>
    </xf>
    <xf numFmtId="0" fontId="57" fillId="0" borderId="44" xfId="0" applyFont="1" applyFill="1" applyBorder="1" applyAlignment="1">
      <alignment horizontal="center" vertical="top"/>
    </xf>
    <xf numFmtId="1" fontId="57" fillId="0" borderId="45" xfId="0" applyNumberFormat="1" applyFont="1" applyFill="1" applyBorder="1" applyAlignment="1">
      <alignment horizontal="center" vertical="top"/>
    </xf>
    <xf numFmtId="1" fontId="13" fillId="0" borderId="50" xfId="0" applyNumberFormat="1" applyFont="1" applyFill="1" applyBorder="1" applyAlignment="1">
      <alignment horizontal="center" vertical="top"/>
    </xf>
    <xf numFmtId="0" fontId="13" fillId="0" borderId="51" xfId="0" applyFont="1" applyFill="1" applyBorder="1" applyAlignment="1">
      <alignment horizontal="center" vertical="top"/>
    </xf>
    <xf numFmtId="172" fontId="13" fillId="0" borderId="51" xfId="53" applyFont="1" applyFill="1" applyBorder="1" applyAlignment="1" applyProtection="1">
      <alignment horizontal="justify" vertical="top" wrapText="1"/>
      <protection/>
    </xf>
    <xf numFmtId="1" fontId="23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1" fontId="13" fillId="0" borderId="47" xfId="0" applyNumberFormat="1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top"/>
    </xf>
    <xf numFmtId="0" fontId="23" fillId="0" borderId="44" xfId="0" applyFont="1" applyFill="1" applyBorder="1" applyAlignment="1">
      <alignment horizontal="center" vertical="center" wrapText="1"/>
    </xf>
    <xf numFmtId="2" fontId="13" fillId="0" borderId="46" xfId="53" applyNumberFormat="1" applyFont="1" applyFill="1" applyBorder="1" applyAlignment="1" applyProtection="1">
      <alignment horizontal="right" wrapText="1"/>
      <protection/>
    </xf>
    <xf numFmtId="0" fontId="23" fillId="0" borderId="44" xfId="0" applyFont="1" applyFill="1" applyBorder="1" applyAlignment="1">
      <alignment horizontal="left" vertical="top" wrapText="1"/>
    </xf>
    <xf numFmtId="1" fontId="13" fillId="0" borderId="44" xfId="0" applyNumberFormat="1" applyFont="1" applyFill="1" applyBorder="1" applyAlignment="1">
      <alignment horizontal="center" vertical="top"/>
    </xf>
    <xf numFmtId="1" fontId="13" fillId="0" borderId="44" xfId="0" applyNumberFormat="1" applyFont="1" applyFill="1" applyBorder="1" applyAlignment="1">
      <alignment horizontal="center" vertical="top" wrapText="1"/>
    </xf>
    <xf numFmtId="2" fontId="13" fillId="0" borderId="51" xfId="53" applyNumberFormat="1" applyFont="1" applyFill="1" applyBorder="1" applyAlignment="1" applyProtection="1">
      <alignment horizontal="right" wrapText="1"/>
      <protection/>
    </xf>
    <xf numFmtId="0" fontId="13" fillId="0" borderId="0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justify" vertical="top" wrapText="1"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vertical="top"/>
    </xf>
    <xf numFmtId="0" fontId="13" fillId="0" borderId="49" xfId="0" applyFont="1" applyFill="1" applyBorder="1" applyAlignment="1">
      <alignment vertical="top"/>
    </xf>
    <xf numFmtId="0" fontId="13" fillId="0" borderId="45" xfId="0" applyFont="1" applyFill="1" applyBorder="1" applyAlignment="1">
      <alignment vertical="top" wrapText="1"/>
    </xf>
    <xf numFmtId="49" fontId="23" fillId="0" borderId="44" xfId="0" applyNumberFormat="1" applyFont="1" applyFill="1" applyBorder="1" applyAlignment="1">
      <alignment vertical="top" wrapText="1"/>
    </xf>
    <xf numFmtId="0" fontId="13" fillId="0" borderId="45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vertical="top"/>
    </xf>
    <xf numFmtId="0" fontId="13" fillId="0" borderId="46" xfId="0" applyFont="1" applyFill="1" applyBorder="1" applyAlignment="1">
      <alignment vertical="top"/>
    </xf>
    <xf numFmtId="0" fontId="23" fillId="0" borderId="46" xfId="0" applyFont="1" applyFill="1" applyBorder="1" applyAlignment="1">
      <alignment horizontal="justify" vertical="top" wrapText="1"/>
    </xf>
    <xf numFmtId="1" fontId="13" fillId="0" borderId="45" xfId="0" applyNumberFormat="1" applyFont="1" applyFill="1" applyBorder="1" applyAlignment="1">
      <alignment horizontal="center" vertical="top" wrapText="1"/>
    </xf>
    <xf numFmtId="0" fontId="57" fillId="0" borderId="45" xfId="0" applyFont="1" applyFill="1" applyBorder="1" applyAlignment="1">
      <alignment horizontal="center" vertical="top" wrapText="1"/>
    </xf>
    <xf numFmtId="49" fontId="57" fillId="0" borderId="44" xfId="0" applyNumberFormat="1" applyFont="1" applyFill="1" applyBorder="1" applyAlignment="1">
      <alignment horizontal="center" vertical="top" wrapText="1"/>
    </xf>
    <xf numFmtId="49" fontId="13" fillId="0" borderId="44" xfId="0" applyNumberFormat="1" applyFont="1" applyFill="1" applyBorder="1" applyAlignment="1" quotePrefix="1">
      <alignment horizontal="center" vertical="top" wrapText="1"/>
    </xf>
    <xf numFmtId="1" fontId="57" fillId="0" borderId="45" xfId="53" applyNumberFormat="1" applyFont="1" applyFill="1" applyBorder="1" applyAlignment="1" applyProtection="1">
      <alignment horizontal="center" vertical="top" wrapText="1"/>
      <protection/>
    </xf>
    <xf numFmtId="0" fontId="57" fillId="0" borderId="44" xfId="0" applyFont="1" applyFill="1" applyBorder="1" applyAlignment="1">
      <alignment horizontal="center" vertical="top" wrapText="1"/>
    </xf>
    <xf numFmtId="0" fontId="13" fillId="0" borderId="46" xfId="0" applyFont="1" applyFill="1" applyBorder="1" applyAlignment="1">
      <alignment horizontal="justify" vertical="top" wrapText="1"/>
    </xf>
    <xf numFmtId="0" fontId="13" fillId="0" borderId="46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justify" wrapText="1"/>
    </xf>
    <xf numFmtId="0" fontId="13" fillId="0" borderId="46" xfId="0" applyFont="1" applyFill="1" applyBorder="1" applyAlignment="1">
      <alignment horizontal="justify" wrapText="1"/>
    </xf>
    <xf numFmtId="172" fontId="13" fillId="0" borderId="45" xfId="53" applyFont="1" applyFill="1" applyBorder="1" applyAlignment="1" applyProtection="1">
      <alignment horizontal="center" vertical="top"/>
      <protection/>
    </xf>
    <xf numFmtId="172" fontId="13" fillId="0" borderId="44" xfId="53" applyFont="1" applyFill="1" applyBorder="1" applyAlignment="1" applyProtection="1">
      <alignment horizontal="center" vertical="top"/>
      <protection/>
    </xf>
    <xf numFmtId="0" fontId="23" fillId="0" borderId="44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distributed" wrapText="1"/>
    </xf>
    <xf numFmtId="1" fontId="13" fillId="0" borderId="45" xfId="0" applyNumberFormat="1" applyFont="1" applyFill="1" applyBorder="1" applyAlignment="1">
      <alignment horizontal="justify" vertical="top"/>
    </xf>
    <xf numFmtId="0" fontId="13" fillId="0" borderId="44" xfId="0" applyFont="1" applyFill="1" applyBorder="1" applyAlignment="1">
      <alignment horizontal="justify" vertical="top"/>
    </xf>
    <xf numFmtId="0" fontId="57" fillId="0" borderId="50" xfId="0" applyFont="1" applyFill="1" applyBorder="1" applyAlignment="1">
      <alignment horizontal="center" vertical="top"/>
    </xf>
    <xf numFmtId="0" fontId="13" fillId="0" borderId="53" xfId="0" applyFont="1" applyBorder="1" applyAlignment="1">
      <alignment horizontal="center" vertical="top" wrapText="1"/>
    </xf>
    <xf numFmtId="49" fontId="13" fillId="0" borderId="53" xfId="0" applyNumberFormat="1" applyFont="1" applyBorder="1" applyAlignment="1">
      <alignment horizontal="center" vertical="top" wrapText="1"/>
    </xf>
    <xf numFmtId="0" fontId="23" fillId="0" borderId="53" xfId="0" applyFont="1" applyFill="1" applyBorder="1" applyAlignment="1">
      <alignment horizontal="justify" vertical="top" wrapText="1"/>
    </xf>
    <xf numFmtId="1" fontId="13" fillId="0" borderId="11" xfId="53" applyNumberFormat="1" applyFont="1" applyFill="1" applyBorder="1" applyAlignment="1">
      <alignment horizontal="center" vertical="top"/>
      <protection/>
    </xf>
    <xf numFmtId="1" fontId="13" fillId="0" borderId="10" xfId="53" applyNumberFormat="1" applyFont="1" applyFill="1" applyBorder="1" applyAlignment="1">
      <alignment horizontal="center" vertical="top"/>
      <protection/>
    </xf>
    <xf numFmtId="172" fontId="13" fillId="0" borderId="10" xfId="53" applyFont="1" applyFill="1" applyBorder="1" applyAlignment="1">
      <alignment vertical="top"/>
      <protection/>
    </xf>
    <xf numFmtId="4" fontId="13" fillId="0" borderId="10" xfId="53" applyNumberFormat="1" applyFont="1" applyFill="1" applyBorder="1" applyAlignment="1" applyProtection="1">
      <alignment horizontal="right"/>
      <protection/>
    </xf>
    <xf numFmtId="4" fontId="13" fillId="0" borderId="43" xfId="53" applyNumberFormat="1" applyFont="1" applyFill="1" applyBorder="1" applyAlignment="1" applyProtection="1">
      <alignment horizontal="right"/>
      <protection/>
    </xf>
    <xf numFmtId="1" fontId="13" fillId="0" borderId="11" xfId="53" applyNumberFormat="1" applyFont="1" applyFill="1" applyBorder="1" applyAlignment="1" applyProtection="1">
      <alignment horizontal="center" vertical="top"/>
      <protection/>
    </xf>
    <xf numFmtId="1" fontId="13" fillId="0" borderId="10" xfId="53" applyNumberFormat="1" applyFont="1" applyFill="1" applyBorder="1" applyAlignment="1" applyProtection="1">
      <alignment horizontal="center" vertical="top"/>
      <protection/>
    </xf>
    <xf numFmtId="1" fontId="13" fillId="0" borderId="11" xfId="53" applyNumberFormat="1" applyFont="1" applyBorder="1" applyAlignment="1" applyProtection="1">
      <alignment horizontal="center" vertical="top"/>
      <protection/>
    </xf>
    <xf numFmtId="1" fontId="13" fillId="0" borderId="12" xfId="53" applyNumberFormat="1" applyFont="1" applyFill="1" applyBorder="1" applyAlignment="1" applyProtection="1">
      <alignment horizontal="center" vertical="top"/>
      <protection/>
    </xf>
    <xf numFmtId="1" fontId="13" fillId="0" borderId="29" xfId="53" applyNumberFormat="1" applyFont="1" applyFill="1" applyBorder="1" applyAlignment="1" applyProtection="1">
      <alignment horizontal="center" vertical="top"/>
      <protection/>
    </xf>
    <xf numFmtId="4" fontId="13" fillId="0" borderId="29" xfId="53" applyNumberFormat="1" applyFont="1" applyFill="1" applyBorder="1" applyAlignment="1" applyProtection="1">
      <alignment horizontal="right"/>
      <protection/>
    </xf>
    <xf numFmtId="4" fontId="13" fillId="0" borderId="54" xfId="53" applyNumberFormat="1" applyFont="1" applyFill="1" applyBorder="1" applyAlignment="1" applyProtection="1">
      <alignment horizontal="right"/>
      <protection/>
    </xf>
    <xf numFmtId="1" fontId="23" fillId="0" borderId="0" xfId="53" applyNumberFormat="1" applyFont="1" applyFill="1" applyBorder="1" applyAlignment="1">
      <alignment vertical="center"/>
      <protection/>
    </xf>
    <xf numFmtId="1" fontId="23" fillId="0" borderId="0" xfId="53" applyNumberFormat="1" applyFont="1" applyFill="1" applyBorder="1" applyAlignment="1">
      <alignment vertical="top"/>
      <protection/>
    </xf>
    <xf numFmtId="1" fontId="23" fillId="0" borderId="0" xfId="53" applyNumberFormat="1" applyFont="1" applyFill="1" applyBorder="1" applyAlignment="1">
      <alignment horizontal="justify" vertical="top" wrapText="1"/>
      <protection/>
    </xf>
    <xf numFmtId="2" fontId="13" fillId="0" borderId="0" xfId="0" applyNumberFormat="1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1" fontId="13" fillId="0" borderId="47" xfId="53" applyNumberFormat="1" applyFont="1" applyFill="1" applyBorder="1" applyAlignment="1">
      <alignment horizontal="center" vertical="top"/>
      <protection/>
    </xf>
    <xf numFmtId="1" fontId="13" fillId="0" borderId="48" xfId="53" applyNumberFormat="1" applyFont="1" applyFill="1" applyBorder="1" applyAlignment="1">
      <alignment horizontal="center" vertical="top"/>
      <protection/>
    </xf>
    <xf numFmtId="172" fontId="13" fillId="0" borderId="44" xfId="53" applyFont="1" applyFill="1" applyBorder="1" applyAlignment="1" applyProtection="1">
      <alignment horizontal="left" vertical="top" wrapText="1"/>
      <protection/>
    </xf>
    <xf numFmtId="49" fontId="13" fillId="0" borderId="44" xfId="53" applyNumberFormat="1" applyFont="1" applyFill="1" applyBorder="1" applyAlignment="1" applyProtection="1">
      <alignment horizontal="center" vertical="top" wrapText="1"/>
      <protection/>
    </xf>
    <xf numFmtId="1" fontId="23" fillId="0" borderId="44" xfId="53" applyNumberFormat="1" applyFont="1" applyFill="1" applyBorder="1" applyAlignment="1" applyProtection="1">
      <alignment horizontal="center" vertical="top" wrapText="1"/>
      <protection/>
    </xf>
    <xf numFmtId="1" fontId="59" fillId="0" borderId="45" xfId="53" applyNumberFormat="1" applyFont="1" applyFill="1" applyBorder="1" applyAlignment="1">
      <alignment horizontal="center" vertical="top"/>
      <protection/>
    </xf>
    <xf numFmtId="1" fontId="59" fillId="0" borderId="44" xfId="53" applyNumberFormat="1" applyFont="1" applyFill="1" applyBorder="1" applyAlignment="1">
      <alignment horizontal="center" vertical="top"/>
      <protection/>
    </xf>
    <xf numFmtId="4" fontId="13" fillId="0" borderId="46" xfId="53" applyNumberFormat="1" applyFont="1" applyFill="1" applyBorder="1" applyAlignment="1" applyProtection="1">
      <alignment horizontal="right"/>
      <protection/>
    </xf>
    <xf numFmtId="172" fontId="23" fillId="0" borderId="45" xfId="53" applyFont="1" applyFill="1" applyBorder="1" applyAlignment="1">
      <alignment horizontal="center" vertical="top"/>
      <protection/>
    </xf>
    <xf numFmtId="172" fontId="23" fillId="0" borderId="44" xfId="53" applyFont="1" applyFill="1" applyBorder="1" applyAlignment="1">
      <alignment horizontal="center" vertical="top"/>
      <protection/>
    </xf>
    <xf numFmtId="2" fontId="23" fillId="0" borderId="46" xfId="53" applyNumberFormat="1" applyFont="1" applyFill="1" applyBorder="1" applyAlignment="1" applyProtection="1">
      <alignment horizontal="center" vertical="top" wrapText="1"/>
      <protection/>
    </xf>
    <xf numFmtId="0" fontId="13" fillId="0" borderId="45" xfId="0" applyFont="1" applyFill="1" applyBorder="1" applyAlignment="1">
      <alignment/>
    </xf>
    <xf numFmtId="172" fontId="13" fillId="0" borderId="44" xfId="53" applyFont="1" applyFill="1" applyBorder="1" applyAlignment="1">
      <alignment horizontal="center" vertical="top"/>
      <protection/>
    </xf>
    <xf numFmtId="172" fontId="13" fillId="0" borderId="50" xfId="53" applyFont="1" applyFill="1" applyBorder="1" applyAlignment="1" applyProtection="1">
      <alignment horizontal="center" vertical="top"/>
      <protection/>
    </xf>
    <xf numFmtId="172" fontId="13" fillId="0" borderId="51" xfId="53" applyFont="1" applyFill="1" applyBorder="1" applyAlignment="1">
      <alignment horizontal="center" vertical="top"/>
      <protection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2" fontId="13" fillId="0" borderId="46" xfId="5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1" fontId="13" fillId="0" borderId="45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vertical="center" wrapText="1"/>
    </xf>
    <xf numFmtId="1" fontId="13" fillId="0" borderId="50" xfId="0" applyNumberFormat="1" applyFont="1" applyFill="1" applyBorder="1" applyAlignment="1">
      <alignment horizontal="center" vertical="center" wrapText="1"/>
    </xf>
    <xf numFmtId="1" fontId="13" fillId="0" borderId="51" xfId="0" applyNumberFormat="1" applyFont="1" applyFill="1" applyBorder="1" applyAlignment="1">
      <alignment vertical="center" wrapText="1"/>
    </xf>
    <xf numFmtId="2" fontId="13" fillId="0" borderId="52" xfId="50" applyNumberFormat="1" applyFont="1" applyFill="1" applyBorder="1" applyAlignment="1">
      <alignment horizontal="righ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75" fontId="13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/>
    </xf>
    <xf numFmtId="2" fontId="23" fillId="0" borderId="0" xfId="0" applyNumberFormat="1" applyFont="1" applyFill="1" applyAlignment="1">
      <alignment horizontal="center" vertical="top" wrapText="1"/>
    </xf>
    <xf numFmtId="0" fontId="13" fillId="0" borderId="45" xfId="0" applyFont="1" applyBorder="1" applyAlignment="1">
      <alignment horizontal="center" vertical="top" wrapText="1"/>
    </xf>
    <xf numFmtId="49" fontId="23" fillId="0" borderId="44" xfId="0" applyNumberFormat="1" applyFont="1" applyBorder="1" applyAlignment="1">
      <alignment horizontal="center" vertical="top" wrapText="1"/>
    </xf>
    <xf numFmtId="49" fontId="13" fillId="0" borderId="44" xfId="0" applyNumberFormat="1" applyFont="1" applyBorder="1" applyAlignment="1">
      <alignment horizontal="center" vertical="top" wrapText="1"/>
    </xf>
    <xf numFmtId="1" fontId="13" fillId="0" borderId="45" xfId="0" applyNumberFormat="1" applyFont="1" applyBorder="1" applyAlignment="1">
      <alignment horizontal="center" vertical="top"/>
    </xf>
    <xf numFmtId="4" fontId="13" fillId="0" borderId="44" xfId="0" applyNumberFormat="1" applyFont="1" applyFill="1" applyBorder="1" applyAlignment="1">
      <alignment horizontal="left" vertical="top"/>
    </xf>
    <xf numFmtId="0" fontId="13" fillId="0" borderId="0" xfId="0" applyFont="1" applyAlignment="1">
      <alignment/>
    </xf>
    <xf numFmtId="1" fontId="13" fillId="0" borderId="45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top"/>
    </xf>
    <xf numFmtId="0" fontId="55" fillId="0" borderId="0" xfId="0" applyFont="1" applyFill="1" applyAlignment="1">
      <alignment vertical="top" wrapText="1"/>
    </xf>
    <xf numFmtId="2" fontId="55" fillId="0" borderId="0" xfId="0" applyNumberFormat="1" applyFont="1" applyFill="1" applyAlignment="1">
      <alignment vertical="top" wrapText="1"/>
    </xf>
    <xf numFmtId="172" fontId="23" fillId="0" borderId="47" xfId="53" applyFont="1" applyFill="1" applyBorder="1" applyAlignment="1">
      <alignment horizontal="center" vertical="top"/>
      <protection/>
    </xf>
    <xf numFmtId="172" fontId="23" fillId="0" borderId="48" xfId="53" applyFont="1" applyFill="1" applyBorder="1" applyAlignment="1">
      <alignment horizontal="center" vertical="top"/>
      <protection/>
    </xf>
    <xf numFmtId="172" fontId="23" fillId="0" borderId="48" xfId="53" applyFont="1" applyFill="1" applyBorder="1" applyAlignment="1">
      <alignment horizontal="center" vertical="top" wrapText="1"/>
      <protection/>
    </xf>
    <xf numFmtId="2" fontId="13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justify" vertical="top" wrapText="1"/>
    </xf>
    <xf numFmtId="1" fontId="13" fillId="0" borderId="48" xfId="0" applyNumberFormat="1" applyFont="1" applyFill="1" applyBorder="1" applyAlignment="1">
      <alignment horizontal="center" vertical="top"/>
    </xf>
    <xf numFmtId="0" fontId="13" fillId="0" borderId="48" xfId="0" applyFont="1" applyFill="1" applyBorder="1" applyAlignment="1">
      <alignment horizontal="justify" vertical="top" wrapText="1"/>
    </xf>
    <xf numFmtId="1" fontId="13" fillId="0" borderId="5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49" fontId="5" fillId="38" borderId="44" xfId="0" applyNumberFormat="1" applyFont="1" applyFill="1" applyBorder="1" applyAlignment="1">
      <alignment horizontal="center" vertical="top" wrapText="1"/>
    </xf>
    <xf numFmtId="1" fontId="6" fillId="38" borderId="45" xfId="0" applyNumberFormat="1" applyFont="1" applyFill="1" applyBorder="1" applyAlignment="1">
      <alignment horizontal="center" vertical="top"/>
    </xf>
    <xf numFmtId="49" fontId="6" fillId="38" borderId="44" xfId="0" applyNumberFormat="1" applyFont="1" applyFill="1" applyBorder="1" applyAlignment="1">
      <alignment horizontal="center" vertical="top" wrapText="1"/>
    </xf>
    <xf numFmtId="172" fontId="5" fillId="38" borderId="44" xfId="53" applyFont="1" applyFill="1" applyBorder="1" applyAlignment="1" applyProtection="1">
      <alignment horizontal="center" vertical="distributed" wrapText="1"/>
      <protection/>
    </xf>
    <xf numFmtId="172" fontId="6" fillId="0" borderId="51" xfId="53" applyFont="1" applyFill="1" applyBorder="1" applyAlignment="1" applyProtection="1">
      <alignment horizontal="justify" vertical="top" wrapText="1"/>
      <protection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/>
    </xf>
    <xf numFmtId="0" fontId="6" fillId="0" borderId="55" xfId="0" applyFont="1" applyFill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27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29" xfId="0" applyNumberFormat="1" applyFont="1" applyFill="1" applyBorder="1" applyAlignment="1">
      <alignment horizontal="center" vertical="top" wrapText="1"/>
    </xf>
    <xf numFmtId="172" fontId="6" fillId="0" borderId="29" xfId="53" applyFont="1" applyBorder="1" applyAlignment="1" applyProtection="1">
      <alignment horizontal="justify" vertical="top" wrapText="1"/>
      <protection/>
    </xf>
    <xf numFmtId="172" fontId="6" fillId="0" borderId="29" xfId="53" applyFont="1" applyBorder="1" applyAlignment="1" applyProtection="1">
      <alignment horizontal="right" vertical="top"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justify" vertical="top" wrapText="1"/>
    </xf>
    <xf numFmtId="0" fontId="21" fillId="0" borderId="0" xfId="0" applyFont="1" applyAlignment="1">
      <alignment vertical="top"/>
    </xf>
    <xf numFmtId="4" fontId="13" fillId="0" borderId="46" xfId="0" applyNumberFormat="1" applyFont="1" applyFill="1" applyBorder="1" applyAlignment="1">
      <alignment horizontal="right"/>
    </xf>
    <xf numFmtId="2" fontId="13" fillId="0" borderId="52" xfId="0" applyNumberFormat="1" applyFont="1" applyFill="1" applyBorder="1" applyAlignment="1">
      <alignment horizontal="right" wrapText="1"/>
    </xf>
    <xf numFmtId="174" fontId="13" fillId="0" borderId="48" xfId="0" applyNumberFormat="1" applyFont="1" applyFill="1" applyBorder="1" applyAlignment="1">
      <alignment/>
    </xf>
    <xf numFmtId="174" fontId="13" fillId="0" borderId="44" xfId="0" applyNumberFormat="1" applyFont="1" applyFill="1" applyBorder="1" applyAlignment="1">
      <alignment/>
    </xf>
    <xf numFmtId="2" fontId="13" fillId="0" borderId="44" xfId="0" applyNumberFormat="1" applyFont="1" applyBorder="1" applyAlignment="1">
      <alignment wrapText="1"/>
    </xf>
    <xf numFmtId="2" fontId="13" fillId="0" borderId="44" xfId="0" applyNumberFormat="1" applyFont="1" applyFill="1" applyBorder="1" applyAlignment="1">
      <alignment horizontal="right" wrapText="1"/>
    </xf>
    <xf numFmtId="2" fontId="13" fillId="0" borderId="44" xfId="0" applyNumberFormat="1" applyFont="1" applyFill="1" applyBorder="1" applyAlignment="1">
      <alignment horizontal="right"/>
    </xf>
    <xf numFmtId="2" fontId="13" fillId="0" borderId="51" xfId="0" applyNumberFormat="1" applyFont="1" applyBorder="1" applyAlignment="1">
      <alignment wrapText="1"/>
    </xf>
    <xf numFmtId="2" fontId="13" fillId="0" borderId="44" xfId="53" applyNumberFormat="1" applyFont="1" applyFill="1" applyBorder="1" applyAlignment="1" applyProtection="1">
      <alignment horizontal="right" wrapText="1"/>
      <protection/>
    </xf>
    <xf numFmtId="0" fontId="13" fillId="0" borderId="48" xfId="0" applyFont="1" applyBorder="1" applyAlignment="1">
      <alignment horizontal="left" vertical="top" wrapText="1"/>
    </xf>
    <xf numFmtId="2" fontId="13" fillId="0" borderId="49" xfId="0" applyNumberFormat="1" applyFont="1" applyBorder="1" applyAlignment="1">
      <alignment/>
    </xf>
    <xf numFmtId="0" fontId="13" fillId="0" borderId="44" xfId="0" applyFont="1" applyBorder="1" applyAlignment="1">
      <alignment horizontal="left" vertical="top" wrapText="1"/>
    </xf>
    <xf numFmtId="2" fontId="13" fillId="0" borderId="46" xfId="0" applyNumberFormat="1" applyFont="1" applyBorder="1" applyAlignment="1">
      <alignment/>
    </xf>
    <xf numFmtId="2" fontId="13" fillId="0" borderId="52" xfId="0" applyNumberFormat="1" applyFont="1" applyBorder="1" applyAlignment="1">
      <alignment/>
    </xf>
    <xf numFmtId="4" fontId="13" fillId="0" borderId="46" xfId="0" applyNumberFormat="1" applyFont="1" applyFill="1" applyBorder="1" applyAlignment="1">
      <alignment/>
    </xf>
    <xf numFmtId="174" fontId="13" fillId="0" borderId="46" xfId="0" applyNumberFormat="1" applyFont="1" applyFill="1" applyBorder="1" applyAlignment="1">
      <alignment horizontal="right"/>
    </xf>
    <xf numFmtId="4" fontId="13" fillId="0" borderId="52" xfId="0" applyNumberFormat="1" applyFont="1" applyFill="1" applyBorder="1" applyAlignment="1">
      <alignment/>
    </xf>
    <xf numFmtId="0" fontId="6" fillId="0" borderId="56" xfId="0" applyFont="1" applyFill="1" applyBorder="1" applyAlignment="1">
      <alignment horizontal="justify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justify" vertical="top" wrapText="1"/>
    </xf>
    <xf numFmtId="0" fontId="5" fillId="0" borderId="43" xfId="0" applyFont="1" applyFill="1" applyBorder="1" applyAlignment="1">
      <alignment horizontal="center" vertical="center" wrapText="1"/>
    </xf>
    <xf numFmtId="172" fontId="6" fillId="0" borderId="10" xfId="53" applyFont="1" applyBorder="1" applyAlignment="1" applyProtection="1">
      <alignment horizontal="right" vertical="top" wrapText="1"/>
      <protection/>
    </xf>
    <xf numFmtId="2" fontId="6" fillId="0" borderId="43" xfId="53" applyNumberFormat="1" applyFont="1" applyBorder="1" applyAlignment="1" applyProtection="1">
      <alignment horizontal="right" vertical="top" wrapText="1"/>
      <protection/>
    </xf>
    <xf numFmtId="0" fontId="6" fillId="0" borderId="43" xfId="0" applyFont="1" applyFill="1" applyBorder="1" applyAlignment="1">
      <alignment horizontal="justify" vertical="top" wrapText="1"/>
    </xf>
    <xf numFmtId="2" fontId="6" fillId="0" borderId="10" xfId="53" applyNumberFormat="1" applyFont="1" applyBorder="1" applyAlignment="1" applyProtection="1">
      <alignment horizontal="right" vertical="top" wrapText="1"/>
      <protection/>
    </xf>
    <xf numFmtId="2" fontId="6" fillId="0" borderId="54" xfId="53" applyNumberFormat="1" applyFont="1" applyBorder="1" applyAlignment="1" applyProtection="1">
      <alignment horizontal="right" vertical="top" wrapText="1"/>
      <protection/>
    </xf>
    <xf numFmtId="2" fontId="6" fillId="0" borderId="46" xfId="53" applyNumberFormat="1" applyFont="1" applyFill="1" applyBorder="1" applyAlignment="1" applyProtection="1">
      <alignment horizontal="right" vertical="top" wrapText="1"/>
      <protection/>
    </xf>
    <xf numFmtId="0" fontId="23" fillId="0" borderId="47" xfId="0" applyFont="1" applyFill="1" applyBorder="1" applyAlignment="1">
      <alignment horizontal="center" vertical="top"/>
    </xf>
    <xf numFmtId="2" fontId="13" fillId="0" borderId="48" xfId="0" applyNumberFormat="1" applyFont="1" applyBorder="1" applyAlignment="1">
      <alignment wrapText="1"/>
    </xf>
    <xf numFmtId="0" fontId="23" fillId="0" borderId="49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vertical="top" wrapText="1"/>
    </xf>
    <xf numFmtId="0" fontId="13" fillId="0" borderId="46" xfId="0" applyFont="1" applyFill="1" applyBorder="1" applyAlignment="1">
      <alignment wrapText="1"/>
    </xf>
    <xf numFmtId="0" fontId="13" fillId="0" borderId="50" xfId="0" applyFont="1" applyFill="1" applyBorder="1" applyAlignment="1">
      <alignment horizontal="center" vertical="top"/>
    </xf>
    <xf numFmtId="2" fontId="13" fillId="0" borderId="52" xfId="53" applyNumberFormat="1" applyFont="1" applyFill="1" applyBorder="1" applyAlignment="1" applyProtection="1">
      <alignment horizontal="right" wrapText="1"/>
      <protection/>
    </xf>
    <xf numFmtId="2" fontId="23" fillId="0" borderId="48" xfId="0" applyNumberFormat="1" applyFont="1" applyFill="1" applyBorder="1" applyAlignment="1">
      <alignment horizontal="right" wrapText="1"/>
    </xf>
    <xf numFmtId="2" fontId="23" fillId="0" borderId="44" xfId="0" applyNumberFormat="1" applyFont="1" applyFill="1" applyBorder="1" applyAlignment="1">
      <alignment horizontal="right" wrapText="1"/>
    </xf>
    <xf numFmtId="2" fontId="13" fillId="0" borderId="44" xfId="0" applyNumberFormat="1" applyFont="1" applyFill="1" applyBorder="1" applyAlignment="1" applyProtection="1">
      <alignment horizontal="right" wrapText="1"/>
      <protection/>
    </xf>
    <xf numFmtId="2" fontId="23" fillId="0" borderId="48" xfId="0" applyNumberFormat="1" applyFont="1" applyFill="1" applyBorder="1" applyAlignment="1">
      <alignment horizontal="center" vertical="top" wrapText="1"/>
    </xf>
    <xf numFmtId="0" fontId="23" fillId="0" borderId="49" xfId="0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left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13" fillId="0" borderId="44" xfId="0" applyNumberFormat="1" applyFont="1" applyFill="1" applyBorder="1" applyAlignment="1">
      <alignment horizontal="justify" vertical="top" wrapText="1"/>
    </xf>
    <xf numFmtId="0" fontId="13" fillId="0" borderId="44" xfId="0" applyFont="1" applyFill="1" applyBorder="1" applyAlignment="1">
      <alignment/>
    </xf>
    <xf numFmtId="0" fontId="23" fillId="0" borderId="44" xfId="0" applyFont="1" applyFill="1" applyBorder="1" applyAlignment="1">
      <alignment horizontal="justify" vertical="top" wrapText="1"/>
    </xf>
    <xf numFmtId="0" fontId="13" fillId="0" borderId="44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justify" wrapText="1"/>
    </xf>
    <xf numFmtId="2" fontId="13" fillId="0" borderId="44" xfId="53" applyNumberFormat="1" applyFont="1" applyFill="1" applyBorder="1" applyAlignment="1" applyProtection="1">
      <alignment/>
      <protection/>
    </xf>
    <xf numFmtId="2" fontId="13" fillId="0" borderId="44" xfId="0" applyNumberFormat="1" applyFont="1" applyFill="1" applyBorder="1" applyAlignment="1">
      <alignment/>
    </xf>
    <xf numFmtId="2" fontId="13" fillId="0" borderId="46" xfId="0" applyNumberFormat="1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2" fontId="13" fillId="0" borderId="51" xfId="0" applyNumberFormat="1" applyFont="1" applyFill="1" applyBorder="1" applyAlignment="1">
      <alignment/>
    </xf>
    <xf numFmtId="2" fontId="13" fillId="0" borderId="48" xfId="0" applyNumberFormat="1" applyFont="1" applyFill="1" applyBorder="1" applyAlignment="1">
      <alignment horizontal="right"/>
    </xf>
    <xf numFmtId="0" fontId="13" fillId="0" borderId="49" xfId="0" applyFont="1" applyFill="1" applyBorder="1" applyAlignment="1">
      <alignment/>
    </xf>
    <xf numFmtId="172" fontId="23" fillId="0" borderId="48" xfId="53" applyFont="1" applyFill="1" applyBorder="1" applyAlignment="1" applyProtection="1">
      <alignment horizontal="justify" vertical="top" wrapText="1"/>
      <protection/>
    </xf>
    <xf numFmtId="1" fontId="13" fillId="0" borderId="44" xfId="53" applyNumberFormat="1" applyFont="1" applyFill="1" applyBorder="1" applyAlignment="1" applyProtection="1">
      <alignment horizontal="center" vertical="distributed"/>
      <protection/>
    </xf>
    <xf numFmtId="4" fontId="13" fillId="0" borderId="44" xfId="53" applyNumberFormat="1" applyFont="1" applyFill="1" applyBorder="1" applyAlignment="1" applyProtection="1">
      <alignment horizontal="right"/>
      <protection/>
    </xf>
    <xf numFmtId="2" fontId="23" fillId="0" borderId="44" xfId="53" applyNumberFormat="1" applyFont="1" applyFill="1" applyBorder="1" applyAlignment="1" applyProtection="1">
      <alignment horizontal="center" vertical="top" wrapText="1"/>
      <protection/>
    </xf>
    <xf numFmtId="2" fontId="13" fillId="0" borderId="44" xfId="53" applyNumberFormat="1" applyFont="1" applyFill="1" applyBorder="1" applyAlignment="1" applyProtection="1">
      <alignment horizontal="left" vertical="top" wrapText="1"/>
      <protection/>
    </xf>
    <xf numFmtId="2" fontId="13" fillId="0" borderId="44" xfId="53" applyNumberFormat="1" applyFont="1" applyFill="1" applyBorder="1" applyAlignment="1" applyProtection="1">
      <alignment horizontal="justify" vertical="top" wrapText="1"/>
      <protection/>
    </xf>
    <xf numFmtId="2" fontId="23" fillId="0" borderId="44" xfId="53" applyNumberFormat="1" applyFont="1" applyFill="1" applyBorder="1" applyAlignment="1" applyProtection="1">
      <alignment horizontal="justify" vertical="top" wrapText="1"/>
      <protection/>
    </xf>
    <xf numFmtId="1" fontId="13" fillId="0" borderId="47" xfId="0" applyNumberFormat="1" applyFont="1" applyFill="1" applyBorder="1" applyAlignment="1">
      <alignment horizontal="center" vertical="center" wrapText="1"/>
    </xf>
    <xf numFmtId="1" fontId="13" fillId="0" borderId="48" xfId="0" applyNumberFormat="1" applyFont="1" applyFill="1" applyBorder="1" applyAlignment="1">
      <alignment vertical="center" wrapText="1"/>
    </xf>
    <xf numFmtId="2" fontId="13" fillId="0" borderId="49" xfId="50" applyNumberFormat="1" applyFont="1" applyFill="1" applyBorder="1" applyAlignment="1">
      <alignment horizontal="right" vertical="center" wrapText="1"/>
    </xf>
    <xf numFmtId="2" fontId="13" fillId="0" borderId="48" xfId="53" applyNumberFormat="1" applyFont="1" applyFill="1" applyBorder="1" applyAlignment="1" applyProtection="1">
      <alignment horizontal="right" wrapText="1"/>
      <protection/>
    </xf>
    <xf numFmtId="0" fontId="1" fillId="0" borderId="49" xfId="0" applyFont="1" applyBorder="1" applyAlignment="1">
      <alignment/>
    </xf>
    <xf numFmtId="0" fontId="1" fillId="0" borderId="46" xfId="0" applyFont="1" applyBorder="1" applyAlignment="1">
      <alignment/>
    </xf>
    <xf numFmtId="4" fontId="13" fillId="0" borderId="44" xfId="0" applyNumberFormat="1" applyFont="1" applyFill="1" applyBorder="1" applyAlignment="1">
      <alignment horizontal="right"/>
    </xf>
    <xf numFmtId="0" fontId="13" fillId="0" borderId="46" xfId="0" applyFont="1" applyBorder="1" applyAlignment="1">
      <alignment/>
    </xf>
    <xf numFmtId="2" fontId="6" fillId="0" borderId="0" xfId="0" applyNumberFormat="1" applyFont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Alignment="1">
      <alignment/>
    </xf>
    <xf numFmtId="2" fontId="13" fillId="0" borderId="51" xfId="0" applyNumberFormat="1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center" vertical="distributed"/>
    </xf>
    <xf numFmtId="0" fontId="5" fillId="0" borderId="58" xfId="0" applyFont="1" applyFill="1" applyBorder="1" applyAlignment="1">
      <alignment horizontal="center" vertical="distributed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distributed"/>
    </xf>
    <xf numFmtId="0" fontId="24" fillId="0" borderId="0" xfId="0" applyFont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wrapText="1"/>
    </xf>
    <xf numFmtId="1" fontId="24" fillId="0" borderId="0" xfId="0" applyNumberFormat="1" applyFont="1" applyFill="1" applyBorder="1" applyAlignment="1">
      <alignment horizontal="center" vertical="top"/>
    </xf>
    <xf numFmtId="1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 vertical="top"/>
    </xf>
    <xf numFmtId="0" fontId="24" fillId="0" borderId="0" xfId="0" applyNumberFormat="1" applyFont="1" applyFill="1" applyAlignment="1">
      <alignment horizontal="center" vertical="top" wrapText="1"/>
    </xf>
    <xf numFmtId="1" fontId="24" fillId="0" borderId="0" xfId="53" applyNumberFormat="1" applyFont="1" applyFill="1" applyBorder="1" applyAlignment="1">
      <alignment horizontal="center" vertical="center" wrapText="1"/>
      <protection/>
    </xf>
    <xf numFmtId="1" fontId="23" fillId="0" borderId="57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center" wrapText="1"/>
    </xf>
    <xf numFmtId="1" fontId="23" fillId="0" borderId="58" xfId="0" applyNumberFormat="1" applyFont="1" applyFill="1" applyBorder="1" applyAlignment="1">
      <alignment horizontal="center" vertical="center" wrapText="1"/>
    </xf>
    <xf numFmtId="1" fontId="23" fillId="0" borderId="28" xfId="0" applyNumberFormat="1" applyFont="1" applyFill="1" applyBorder="1" applyAlignment="1">
      <alignment horizontal="center" vertical="center" wrapText="1"/>
    </xf>
    <xf numFmtId="1" fontId="24" fillId="0" borderId="53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distributed"/>
    </xf>
    <xf numFmtId="0" fontId="23" fillId="0" borderId="58" xfId="0" applyFont="1" applyFill="1" applyBorder="1" applyAlignment="1">
      <alignment horizontal="center" vertical="distributed"/>
    </xf>
    <xf numFmtId="0" fontId="23" fillId="0" borderId="59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1" fontId="6" fillId="0" borderId="47" xfId="0" applyNumberFormat="1" applyFont="1" applyBorder="1" applyAlignment="1">
      <alignment horizontal="center" vertical="top"/>
    </xf>
    <xf numFmtId="49" fontId="6" fillId="0" borderId="48" xfId="0" applyNumberFormat="1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1" fontId="5" fillId="38" borderId="46" xfId="0" applyNumberFormat="1" applyFont="1" applyFill="1" applyBorder="1" applyAlignment="1">
      <alignment horizontal="center" vertical="distributed" wrapText="1"/>
    </xf>
    <xf numFmtId="172" fontId="5" fillId="38" borderId="46" xfId="53" applyFont="1" applyFill="1" applyBorder="1" applyAlignment="1" applyProtection="1">
      <alignment horizontal="center" vertical="distributed" wrapText="1"/>
      <protection/>
    </xf>
    <xf numFmtId="1" fontId="5" fillId="33" borderId="46" xfId="0" applyNumberFormat="1" applyFont="1" applyFill="1" applyBorder="1" applyAlignment="1">
      <alignment horizontal="center" vertical="distributed" wrapText="1"/>
    </xf>
    <xf numFmtId="2" fontId="23" fillId="0" borderId="49" xfId="0" applyNumberFormat="1" applyFont="1" applyFill="1" applyBorder="1" applyAlignment="1">
      <alignment horizontal="right" wrapText="1"/>
    </xf>
    <xf numFmtId="2" fontId="13" fillId="0" borderId="46" xfId="0" applyNumberFormat="1" applyFont="1" applyBorder="1" applyAlignment="1">
      <alignment wrapText="1"/>
    </xf>
    <xf numFmtId="2" fontId="23" fillId="0" borderId="46" xfId="0" applyNumberFormat="1" applyFont="1" applyFill="1" applyBorder="1" applyAlignment="1">
      <alignment horizontal="right" wrapText="1"/>
    </xf>
    <xf numFmtId="2" fontId="13" fillId="0" borderId="46" xfId="0" applyNumberFormat="1" applyFont="1" applyFill="1" applyBorder="1" applyAlignment="1" applyProtection="1">
      <alignment horizontal="right" wrapText="1"/>
      <protection/>
    </xf>
    <xf numFmtId="2" fontId="13" fillId="0" borderId="52" xfId="0" applyNumberFormat="1" applyFont="1" applyBorder="1" applyAlignment="1">
      <alignment wrapText="1"/>
    </xf>
    <xf numFmtId="172" fontId="57" fillId="0" borderId="46" xfId="53" applyFont="1" applyFill="1" applyBorder="1" applyAlignment="1" applyProtection="1">
      <alignment horizontal="justify" vertical="top" wrapText="1"/>
      <protection/>
    </xf>
    <xf numFmtId="0" fontId="13" fillId="0" borderId="46" xfId="0" applyFont="1" applyFill="1" applyBorder="1" applyAlignment="1">
      <alignment horizontal="center" vertical="top"/>
    </xf>
    <xf numFmtId="0" fontId="13" fillId="0" borderId="46" xfId="0" applyFont="1" applyFill="1" applyBorder="1" applyAlignment="1">
      <alignment horizontal="center" vertical="top" wrapText="1"/>
    </xf>
    <xf numFmtId="0" fontId="57" fillId="0" borderId="46" xfId="0" applyFont="1" applyFill="1" applyBorder="1" applyAlignment="1">
      <alignment horizontal="justify" vertical="top" wrapText="1"/>
    </xf>
    <xf numFmtId="2" fontId="13" fillId="0" borderId="46" xfId="53" applyNumberFormat="1" applyFont="1" applyFill="1" applyBorder="1" applyAlignment="1" applyProtection="1">
      <alignment/>
      <protection/>
    </xf>
    <xf numFmtId="2" fontId="13" fillId="0" borderId="46" xfId="0" applyNumberFormat="1" applyFont="1" applyFill="1" applyBorder="1" applyAlignment="1">
      <alignment/>
    </xf>
    <xf numFmtId="2" fontId="13" fillId="0" borderId="52" xfId="0" applyNumberFormat="1" applyFont="1" applyFill="1" applyBorder="1" applyAlignment="1">
      <alignment/>
    </xf>
    <xf numFmtId="172" fontId="23" fillId="0" borderId="49" xfId="53" applyFont="1" applyFill="1" applyBorder="1" applyAlignment="1" applyProtection="1">
      <alignment horizontal="justify" vertical="top" wrapText="1"/>
      <protection/>
    </xf>
    <xf numFmtId="172" fontId="23" fillId="0" borderId="46" xfId="53" applyFont="1" applyFill="1" applyBorder="1" applyAlignment="1" applyProtection="1">
      <alignment horizontal="center" vertical="top" wrapText="1"/>
      <protection/>
    </xf>
    <xf numFmtId="172" fontId="13" fillId="0" borderId="46" xfId="53" applyFont="1" applyFill="1" applyBorder="1" applyAlignment="1" applyProtection="1">
      <alignment horizontal="left" vertical="top" wrapText="1"/>
      <protection/>
    </xf>
    <xf numFmtId="172" fontId="23" fillId="0" borderId="46" xfId="53" applyFont="1" applyFill="1" applyBorder="1" applyAlignment="1" applyProtection="1">
      <alignment horizontal="justify" vertical="top" wrapText="1"/>
      <protection/>
    </xf>
    <xf numFmtId="172" fontId="13" fillId="0" borderId="46" xfId="53" applyFont="1" applyFill="1" applyBorder="1" applyAlignment="1">
      <alignment horizontal="justify" vertical="top" wrapText="1"/>
      <protection/>
    </xf>
    <xf numFmtId="172" fontId="23" fillId="0" borderId="46" xfId="53" applyFont="1" applyFill="1" applyBorder="1" applyAlignment="1">
      <alignment horizontal="center" vertical="top" wrapText="1"/>
      <protection/>
    </xf>
    <xf numFmtId="172" fontId="13" fillId="0" borderId="46" xfId="53" applyFont="1" applyFill="1" applyBorder="1" applyAlignment="1" applyProtection="1">
      <alignment horizontal="justify" vertical="top" wrapText="1"/>
      <protection/>
    </xf>
    <xf numFmtId="1" fontId="13" fillId="0" borderId="46" xfId="53" applyNumberFormat="1" applyFont="1" applyFill="1" applyBorder="1" applyAlignment="1" applyProtection="1">
      <alignment horizontal="center" vertical="distributed"/>
      <protection/>
    </xf>
    <xf numFmtId="2" fontId="13" fillId="0" borderId="46" xfId="53" applyNumberFormat="1" applyFont="1" applyFill="1" applyBorder="1" applyAlignment="1" applyProtection="1">
      <alignment horizontal="left" vertical="top" wrapText="1"/>
      <protection/>
    </xf>
    <xf numFmtId="2" fontId="13" fillId="0" borderId="46" xfId="53" applyNumberFormat="1" applyFont="1" applyFill="1" applyBorder="1" applyAlignment="1" applyProtection="1">
      <alignment horizontal="justify" vertical="top" wrapText="1"/>
      <protection/>
    </xf>
    <xf numFmtId="2" fontId="23" fillId="0" borderId="46" xfId="53" applyNumberFormat="1" applyFont="1" applyFill="1" applyBorder="1" applyAlignment="1" applyProtection="1">
      <alignment horizontal="justify" vertical="top" wrapText="1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Anexo II e III" xfId="53"/>
    <cellStyle name="Normal_DErma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29"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7.8515625" style="134" customWidth="1"/>
    <col min="2" max="2" width="72.00390625" style="135" bestFit="1" customWidth="1"/>
    <col min="3" max="3" width="10.57421875" style="112" customWidth="1"/>
    <col min="4" max="4" width="10.421875" style="112" customWidth="1"/>
    <col min="5" max="5" width="9.8515625" style="112" customWidth="1"/>
    <col min="6" max="6" width="9.57421875" style="113" customWidth="1"/>
    <col min="7" max="7" width="9.00390625" style="132" customWidth="1"/>
  </cols>
  <sheetData>
    <row r="1" spans="1:7" ht="21" customHeight="1" thickBot="1">
      <c r="A1" s="58"/>
      <c r="B1" s="59"/>
      <c r="C1" s="60"/>
      <c r="D1" s="60"/>
      <c r="E1" s="60"/>
      <c r="F1" s="61"/>
      <c r="G1" s="136"/>
    </row>
    <row r="2" spans="1:7" ht="48.75" thickBot="1">
      <c r="A2" s="62" t="s">
        <v>368</v>
      </c>
      <c r="B2" s="63" t="s">
        <v>369</v>
      </c>
      <c r="C2" s="64" t="s">
        <v>370</v>
      </c>
      <c r="D2" s="64" t="s">
        <v>371</v>
      </c>
      <c r="E2" s="64" t="s">
        <v>372</v>
      </c>
      <c r="F2" s="64" t="s">
        <v>606</v>
      </c>
      <c r="G2" s="64" t="s">
        <v>605</v>
      </c>
    </row>
    <row r="3" spans="1:7" ht="55.5" customHeight="1">
      <c r="A3" s="65"/>
      <c r="B3" s="66" t="s">
        <v>373</v>
      </c>
      <c r="C3" s="67"/>
      <c r="D3" s="67"/>
      <c r="E3" s="67"/>
      <c r="F3" s="68"/>
      <c r="G3" s="69"/>
    </row>
    <row r="4" spans="1:7" ht="12.75">
      <c r="A4" s="70">
        <v>1</v>
      </c>
      <c r="B4" s="71" t="s">
        <v>374</v>
      </c>
      <c r="C4" s="72">
        <v>2.99</v>
      </c>
      <c r="D4" s="72">
        <v>4.1</v>
      </c>
      <c r="E4" s="72">
        <v>4.2</v>
      </c>
      <c r="F4" s="73">
        <v>4.3</v>
      </c>
      <c r="G4" s="74">
        <v>4.4</v>
      </c>
    </row>
    <row r="5" spans="1:7" ht="12.75">
      <c r="A5" s="75">
        <v>2</v>
      </c>
      <c r="B5" s="76" t="s">
        <v>375</v>
      </c>
      <c r="C5" s="72">
        <v>2</v>
      </c>
      <c r="D5" s="72">
        <v>2.7</v>
      </c>
      <c r="E5" s="72">
        <v>2.75</v>
      </c>
      <c r="F5" s="73">
        <v>2.85</v>
      </c>
      <c r="G5" s="74">
        <v>2.9</v>
      </c>
    </row>
    <row r="6" spans="1:7" ht="12.75">
      <c r="A6" s="75">
        <v>3</v>
      </c>
      <c r="B6" s="76" t="s">
        <v>376</v>
      </c>
      <c r="C6" s="72">
        <v>1.5</v>
      </c>
      <c r="D6" s="72">
        <v>2</v>
      </c>
      <c r="E6" s="72">
        <v>2.05</v>
      </c>
      <c r="F6" s="73">
        <v>2.1</v>
      </c>
      <c r="G6" s="77">
        <v>2.15</v>
      </c>
    </row>
    <row r="7" spans="1:7" ht="12.75">
      <c r="A7" s="75"/>
      <c r="B7" s="76"/>
      <c r="C7" s="78"/>
      <c r="D7" s="78"/>
      <c r="E7" s="78"/>
      <c r="F7" s="79"/>
      <c r="G7" s="80"/>
    </row>
    <row r="8" spans="1:7" ht="12.75">
      <c r="A8" s="75"/>
      <c r="B8" s="81" t="s">
        <v>377</v>
      </c>
      <c r="C8" s="78"/>
      <c r="D8" s="78"/>
      <c r="E8" s="78"/>
      <c r="F8" s="82"/>
      <c r="G8" s="74"/>
    </row>
    <row r="9" spans="1:7" ht="12.75">
      <c r="A9" s="75">
        <v>4</v>
      </c>
      <c r="B9" s="71" t="s">
        <v>378</v>
      </c>
      <c r="C9" s="72">
        <v>4.99</v>
      </c>
      <c r="D9" s="72">
        <v>6.9</v>
      </c>
      <c r="E9" s="72">
        <v>8.5</v>
      </c>
      <c r="F9" s="83">
        <v>8.75</v>
      </c>
      <c r="G9" s="74">
        <v>9.2</v>
      </c>
    </row>
    <row r="10" spans="1:7" ht="12.75">
      <c r="A10" s="75">
        <v>5</v>
      </c>
      <c r="B10" s="76" t="s">
        <v>375</v>
      </c>
      <c r="C10" s="72">
        <v>4.99</v>
      </c>
      <c r="D10" s="72">
        <v>6.1</v>
      </c>
      <c r="E10" s="72">
        <v>7.5</v>
      </c>
      <c r="F10" s="83">
        <v>7.75</v>
      </c>
      <c r="G10" s="74">
        <v>8.2</v>
      </c>
    </row>
    <row r="11" spans="1:7" ht="12.75">
      <c r="A11" s="75">
        <v>6</v>
      </c>
      <c r="B11" s="76" t="s">
        <v>376</v>
      </c>
      <c r="C11" s="72">
        <v>2</v>
      </c>
      <c r="D11" s="72">
        <v>2.7</v>
      </c>
      <c r="E11" s="72">
        <v>3.3</v>
      </c>
      <c r="F11" s="83">
        <v>3.4</v>
      </c>
      <c r="G11" s="74">
        <v>3.6</v>
      </c>
    </row>
    <row r="12" spans="1:7" ht="12.75">
      <c r="A12" s="75"/>
      <c r="B12" s="76"/>
      <c r="C12" s="72"/>
      <c r="D12" s="72"/>
      <c r="E12" s="72"/>
      <c r="F12" s="73"/>
      <c r="G12" s="74"/>
    </row>
    <row r="13" spans="1:7" ht="12.75">
      <c r="A13" s="75">
        <v>376</v>
      </c>
      <c r="B13" s="84" t="s">
        <v>379</v>
      </c>
      <c r="C13" s="85" t="s">
        <v>380</v>
      </c>
      <c r="D13" s="85" t="s">
        <v>380</v>
      </c>
      <c r="E13" s="85" t="s">
        <v>380</v>
      </c>
      <c r="F13" s="73">
        <v>5</v>
      </c>
      <c r="G13" s="74">
        <v>5.1</v>
      </c>
    </row>
    <row r="14" spans="1:7" ht="12.75" customHeight="1">
      <c r="A14" s="75"/>
      <c r="B14" s="81"/>
      <c r="C14" s="72"/>
      <c r="D14" s="72"/>
      <c r="E14" s="72"/>
      <c r="F14" s="73"/>
      <c r="G14" s="74"/>
    </row>
    <row r="15" spans="1:7" ht="12.75" customHeight="1">
      <c r="A15" s="75">
        <v>377</v>
      </c>
      <c r="B15" s="81" t="s">
        <v>381</v>
      </c>
      <c r="C15" s="85" t="s">
        <v>380</v>
      </c>
      <c r="D15" s="85" t="s">
        <v>380</v>
      </c>
      <c r="E15" s="85" t="s">
        <v>380</v>
      </c>
      <c r="F15" s="73">
        <v>10</v>
      </c>
      <c r="G15" s="77">
        <v>10.2</v>
      </c>
    </row>
    <row r="16" spans="1:7" ht="12.75">
      <c r="A16" s="75"/>
      <c r="B16" s="76"/>
      <c r="C16" s="78"/>
      <c r="D16" s="78"/>
      <c r="E16" s="78"/>
      <c r="F16" s="79"/>
      <c r="G16" s="74"/>
    </row>
    <row r="17" spans="1:7" ht="12.75">
      <c r="A17" s="75">
        <v>7</v>
      </c>
      <c r="B17" s="81" t="s">
        <v>382</v>
      </c>
      <c r="C17" s="78">
        <v>2.99</v>
      </c>
      <c r="D17" s="78">
        <v>4.2</v>
      </c>
      <c r="E17" s="78">
        <v>4.3</v>
      </c>
      <c r="F17" s="73">
        <v>4.5</v>
      </c>
      <c r="G17" s="77">
        <v>4.6</v>
      </c>
    </row>
    <row r="18" spans="1:7" ht="12.75">
      <c r="A18" s="75"/>
      <c r="B18" s="71"/>
      <c r="C18" s="78"/>
      <c r="D18" s="78"/>
      <c r="E18" s="78"/>
      <c r="F18" s="79"/>
      <c r="G18" s="77"/>
    </row>
    <row r="19" spans="1:7" ht="12.75">
      <c r="A19" s="86"/>
      <c r="B19" s="71"/>
      <c r="C19" s="78"/>
      <c r="D19" s="78"/>
      <c r="E19" s="78"/>
      <c r="F19" s="79"/>
      <c r="G19" s="80"/>
    </row>
    <row r="20" spans="1:7" ht="12.75">
      <c r="A20" s="75"/>
      <c r="B20" s="81" t="s">
        <v>383</v>
      </c>
      <c r="C20" s="78"/>
      <c r="D20" s="78"/>
      <c r="E20" s="78"/>
      <c r="F20" s="82"/>
      <c r="G20" s="74"/>
    </row>
    <row r="21" spans="1:7" ht="12.75">
      <c r="A21" s="86">
        <v>8</v>
      </c>
      <c r="B21" s="76" t="s">
        <v>384</v>
      </c>
      <c r="C21" s="72">
        <v>3.74</v>
      </c>
      <c r="D21" s="72">
        <v>4.7</v>
      </c>
      <c r="E21" s="72">
        <v>4.8</v>
      </c>
      <c r="F21" s="73">
        <v>5</v>
      </c>
      <c r="G21" s="74">
        <v>5.1</v>
      </c>
    </row>
    <row r="22" spans="1:7" ht="12.75">
      <c r="A22" s="86">
        <v>9</v>
      </c>
      <c r="B22" s="76" t="s">
        <v>385</v>
      </c>
      <c r="C22" s="72">
        <v>3.74</v>
      </c>
      <c r="D22" s="72">
        <v>4.7</v>
      </c>
      <c r="E22" s="72">
        <v>4.8</v>
      </c>
      <c r="F22" s="73">
        <v>5</v>
      </c>
      <c r="G22" s="74">
        <v>5.1</v>
      </c>
    </row>
    <row r="23" spans="1:7" ht="12.75">
      <c r="A23" s="86">
        <v>10</v>
      </c>
      <c r="B23" s="76" t="s">
        <v>386</v>
      </c>
      <c r="C23" s="72">
        <v>3.74</v>
      </c>
      <c r="D23" s="72">
        <v>2.3</v>
      </c>
      <c r="E23" s="72">
        <v>2.4</v>
      </c>
      <c r="F23" s="73">
        <v>2.5</v>
      </c>
      <c r="G23" s="74">
        <v>2.55</v>
      </c>
    </row>
    <row r="24" spans="1:7" ht="12.75">
      <c r="A24" s="87"/>
      <c r="B24" s="76"/>
      <c r="C24" s="72"/>
      <c r="D24" s="72"/>
      <c r="E24" s="72"/>
      <c r="F24" s="73"/>
      <c r="G24" s="77"/>
    </row>
    <row r="25" spans="1:7" ht="12.75">
      <c r="A25" s="86"/>
      <c r="B25" s="71"/>
      <c r="C25" s="78"/>
      <c r="D25" s="78"/>
      <c r="E25" s="78"/>
      <c r="F25" s="79"/>
      <c r="G25" s="80"/>
    </row>
    <row r="26" spans="1:7" ht="12.75">
      <c r="A26" s="86"/>
      <c r="B26" s="81" t="s">
        <v>387</v>
      </c>
      <c r="C26" s="78"/>
      <c r="D26" s="78"/>
      <c r="E26" s="78"/>
      <c r="F26" s="82"/>
      <c r="G26" s="74"/>
    </row>
    <row r="27" spans="1:7" ht="12.75">
      <c r="A27" s="86">
        <v>11</v>
      </c>
      <c r="B27" s="71" t="s">
        <v>388</v>
      </c>
      <c r="C27" s="78"/>
      <c r="D27" s="78">
        <v>5</v>
      </c>
      <c r="E27" s="78">
        <v>5.1</v>
      </c>
      <c r="F27" s="73">
        <v>5.25</v>
      </c>
      <c r="G27" s="74">
        <v>5.4</v>
      </c>
    </row>
    <row r="28" spans="1:7" ht="12.75">
      <c r="A28" s="86">
        <v>20</v>
      </c>
      <c r="B28" s="88" t="s">
        <v>389</v>
      </c>
      <c r="C28" s="72"/>
      <c r="D28" s="72">
        <v>5</v>
      </c>
      <c r="E28" s="72">
        <v>5.1</v>
      </c>
      <c r="F28" s="73">
        <v>5.25</v>
      </c>
      <c r="G28" s="77">
        <v>5.4</v>
      </c>
    </row>
    <row r="29" spans="1:7" ht="12.75">
      <c r="A29" s="86"/>
      <c r="B29" s="71" t="s">
        <v>390</v>
      </c>
      <c r="C29" s="78"/>
      <c r="D29" s="78"/>
      <c r="E29" s="78"/>
      <c r="F29" s="79"/>
      <c r="G29" s="74"/>
    </row>
    <row r="30" spans="1:7" ht="12.75">
      <c r="A30" s="89">
        <v>12</v>
      </c>
      <c r="B30" s="90" t="s">
        <v>391</v>
      </c>
      <c r="C30" s="72">
        <v>1</v>
      </c>
      <c r="D30" s="72">
        <v>0.7</v>
      </c>
      <c r="E30" s="72">
        <v>0.7</v>
      </c>
      <c r="F30" s="73">
        <v>1</v>
      </c>
      <c r="G30" s="74">
        <v>1</v>
      </c>
    </row>
    <row r="31" spans="1:7" ht="12.75">
      <c r="A31" s="86">
        <v>13</v>
      </c>
      <c r="B31" s="90" t="s">
        <v>392</v>
      </c>
      <c r="C31" s="72"/>
      <c r="D31" s="72">
        <v>5</v>
      </c>
      <c r="E31" s="72">
        <v>5.1</v>
      </c>
      <c r="F31" s="73">
        <v>5.25</v>
      </c>
      <c r="G31" s="74">
        <v>5.4</v>
      </c>
    </row>
    <row r="32" spans="1:7" ht="12.75">
      <c r="A32" s="86">
        <v>14</v>
      </c>
      <c r="B32" s="88" t="s">
        <v>393</v>
      </c>
      <c r="C32" s="72"/>
      <c r="D32" s="72">
        <v>5</v>
      </c>
      <c r="E32" s="72">
        <v>5.1</v>
      </c>
      <c r="F32" s="73">
        <v>5.25</v>
      </c>
      <c r="G32" s="74">
        <v>5.4</v>
      </c>
    </row>
    <row r="33" spans="1:7" ht="12.75">
      <c r="A33" s="86">
        <v>15</v>
      </c>
      <c r="B33" s="88" t="s">
        <v>394</v>
      </c>
      <c r="C33" s="72"/>
      <c r="D33" s="72">
        <v>5</v>
      </c>
      <c r="E33" s="72">
        <v>5.1</v>
      </c>
      <c r="F33" s="73">
        <v>5.25</v>
      </c>
      <c r="G33" s="74">
        <v>5.4</v>
      </c>
    </row>
    <row r="34" spans="1:7" ht="12.75">
      <c r="A34" s="86">
        <v>16</v>
      </c>
      <c r="B34" s="71" t="s">
        <v>395</v>
      </c>
      <c r="C34" s="78"/>
      <c r="D34" s="78">
        <v>5</v>
      </c>
      <c r="E34" s="78">
        <v>5.1</v>
      </c>
      <c r="F34" s="73">
        <v>5.25</v>
      </c>
      <c r="G34" s="74">
        <v>5.4</v>
      </c>
    </row>
    <row r="35" spans="1:7" ht="12.75">
      <c r="A35" s="86">
        <v>18</v>
      </c>
      <c r="B35" s="71" t="s">
        <v>236</v>
      </c>
      <c r="C35" s="78"/>
      <c r="D35" s="78">
        <v>5</v>
      </c>
      <c r="E35" s="78">
        <v>5.1</v>
      </c>
      <c r="F35" s="73">
        <v>5.25</v>
      </c>
      <c r="G35" s="74">
        <v>5.4</v>
      </c>
    </row>
    <row r="36" spans="1:7" ht="12.75">
      <c r="A36" s="86">
        <v>19</v>
      </c>
      <c r="B36" s="71" t="s">
        <v>396</v>
      </c>
      <c r="C36" s="72"/>
      <c r="D36" s="72">
        <v>2.8</v>
      </c>
      <c r="E36" s="72">
        <v>2.9</v>
      </c>
      <c r="F36" s="73">
        <v>3</v>
      </c>
      <c r="G36" s="74">
        <v>3.05</v>
      </c>
    </row>
    <row r="37" spans="1:7" ht="12.75">
      <c r="A37" s="86"/>
      <c r="B37" s="71"/>
      <c r="C37" s="72"/>
      <c r="D37" s="72"/>
      <c r="E37" s="72"/>
      <c r="F37" s="73"/>
      <c r="G37" s="77"/>
    </row>
    <row r="38" spans="1:7" ht="12.75">
      <c r="A38" s="91"/>
      <c r="B38" s="71"/>
      <c r="C38" s="78"/>
      <c r="D38" s="78"/>
      <c r="E38" s="78"/>
      <c r="F38" s="79"/>
      <c r="G38" s="74"/>
    </row>
    <row r="39" spans="1:7" ht="12.75">
      <c r="A39" s="86">
        <v>21</v>
      </c>
      <c r="B39" s="81" t="s">
        <v>397</v>
      </c>
      <c r="C39" s="78"/>
      <c r="D39" s="78">
        <v>5</v>
      </c>
      <c r="E39" s="78">
        <v>5.1</v>
      </c>
      <c r="F39" s="73">
        <v>5.25</v>
      </c>
      <c r="G39" s="77">
        <v>5.4</v>
      </c>
    </row>
    <row r="40" spans="1:7" ht="12.75">
      <c r="A40" s="86"/>
      <c r="B40" s="71"/>
      <c r="C40" s="78"/>
      <c r="D40" s="78"/>
      <c r="E40" s="78"/>
      <c r="F40" s="82"/>
      <c r="G40" s="77"/>
    </row>
    <row r="41" spans="1:7" ht="12.75">
      <c r="A41" s="86"/>
      <c r="B41" s="71"/>
      <c r="C41" s="78"/>
      <c r="D41" s="78"/>
      <c r="E41" s="78"/>
      <c r="F41" s="79"/>
      <c r="G41" s="80"/>
    </row>
    <row r="42" spans="1:7" ht="12.75">
      <c r="A42" s="86"/>
      <c r="B42" s="81" t="s">
        <v>398</v>
      </c>
      <c r="C42" s="78"/>
      <c r="D42" s="78"/>
      <c r="E42" s="78"/>
      <c r="F42" s="82"/>
      <c r="G42" s="77"/>
    </row>
    <row r="43" spans="1:7" ht="12.75">
      <c r="A43" s="86"/>
      <c r="B43" s="88" t="s">
        <v>399</v>
      </c>
      <c r="C43" s="78"/>
      <c r="D43" s="78"/>
      <c r="E43" s="78"/>
      <c r="F43" s="79"/>
      <c r="G43" s="74"/>
    </row>
    <row r="44" spans="1:7" ht="12.75">
      <c r="A44" s="92">
        <v>22</v>
      </c>
      <c r="B44" s="90" t="s">
        <v>400</v>
      </c>
      <c r="C44" s="72"/>
      <c r="D44" s="72">
        <v>1</v>
      </c>
      <c r="E44" s="72">
        <v>1.05</v>
      </c>
      <c r="F44" s="73">
        <v>1.1</v>
      </c>
      <c r="G44" s="74">
        <v>1.1</v>
      </c>
    </row>
    <row r="45" spans="1:7" ht="12.75">
      <c r="A45" s="92">
        <v>23</v>
      </c>
      <c r="B45" s="90" t="s">
        <v>401</v>
      </c>
      <c r="C45" s="72"/>
      <c r="D45" s="72">
        <v>1.1</v>
      </c>
      <c r="E45" s="72">
        <v>1.15</v>
      </c>
      <c r="F45" s="73">
        <v>1.2</v>
      </c>
      <c r="G45" s="74">
        <v>1.2</v>
      </c>
    </row>
    <row r="46" spans="1:7" ht="12.75">
      <c r="A46" s="92">
        <v>24</v>
      </c>
      <c r="B46" s="90" t="s">
        <v>402</v>
      </c>
      <c r="C46" s="72"/>
      <c r="D46" s="72">
        <v>3.9</v>
      </c>
      <c r="E46" s="72">
        <v>4</v>
      </c>
      <c r="F46" s="73">
        <v>4.15</v>
      </c>
      <c r="G46" s="77">
        <v>4.2</v>
      </c>
    </row>
    <row r="47" spans="1:7" ht="12.75">
      <c r="A47" s="86"/>
      <c r="B47" s="88" t="s">
        <v>403</v>
      </c>
      <c r="C47" s="78"/>
      <c r="D47" s="78"/>
      <c r="E47" s="78"/>
      <c r="F47" s="79"/>
      <c r="G47" s="74"/>
    </row>
    <row r="48" spans="1:7" ht="12.75">
      <c r="A48" s="86">
        <v>27</v>
      </c>
      <c r="B48" s="93" t="s">
        <v>404</v>
      </c>
      <c r="C48" s="72"/>
      <c r="D48" s="72">
        <v>4.1</v>
      </c>
      <c r="E48" s="72">
        <v>4.2</v>
      </c>
      <c r="F48" s="73">
        <v>4.35</v>
      </c>
      <c r="G48" s="74">
        <v>4.4</v>
      </c>
    </row>
    <row r="49" spans="1:7" ht="12.75">
      <c r="A49" s="86">
        <v>28</v>
      </c>
      <c r="B49" s="90" t="s">
        <v>405</v>
      </c>
      <c r="C49" s="72"/>
      <c r="D49" s="72">
        <v>1.3</v>
      </c>
      <c r="E49" s="72">
        <v>1.35</v>
      </c>
      <c r="F49" s="73">
        <v>1.4</v>
      </c>
      <c r="G49" s="74">
        <v>1.4</v>
      </c>
    </row>
    <row r="50" spans="1:7" ht="12.75">
      <c r="A50" s="94">
        <v>30</v>
      </c>
      <c r="B50" s="88" t="s">
        <v>406</v>
      </c>
      <c r="C50" s="72"/>
      <c r="D50" s="72">
        <v>2.7</v>
      </c>
      <c r="E50" s="72">
        <v>2.75</v>
      </c>
      <c r="F50" s="73">
        <v>2.75</v>
      </c>
      <c r="G50" s="74">
        <v>2.75</v>
      </c>
    </row>
    <row r="51" spans="1:7" ht="12.75">
      <c r="A51" s="86">
        <v>31</v>
      </c>
      <c r="B51" s="71" t="s">
        <v>407</v>
      </c>
      <c r="C51" s="72"/>
      <c r="D51" s="72">
        <v>5</v>
      </c>
      <c r="E51" s="72">
        <v>5.1</v>
      </c>
      <c r="F51" s="73">
        <v>5.25</v>
      </c>
      <c r="G51" s="77">
        <v>5.4</v>
      </c>
    </row>
    <row r="52" spans="1:7" ht="12.75">
      <c r="A52" s="86"/>
      <c r="B52" s="71" t="s">
        <v>408</v>
      </c>
      <c r="C52" s="78"/>
      <c r="D52" s="78"/>
      <c r="E52" s="78"/>
      <c r="F52" s="79"/>
      <c r="G52" s="74"/>
    </row>
    <row r="53" spans="1:7" ht="12.75">
      <c r="A53" s="92">
        <v>32</v>
      </c>
      <c r="B53" s="90" t="s">
        <v>409</v>
      </c>
      <c r="C53" s="72"/>
      <c r="D53" s="72">
        <v>5</v>
      </c>
      <c r="E53" s="72">
        <v>5.1</v>
      </c>
      <c r="F53" s="73">
        <v>5.25</v>
      </c>
      <c r="G53" s="74">
        <v>5.4</v>
      </c>
    </row>
    <row r="54" spans="1:7" ht="12.75">
      <c r="A54" s="94">
        <v>33</v>
      </c>
      <c r="B54" s="90" t="s">
        <v>410</v>
      </c>
      <c r="C54" s="72"/>
      <c r="D54" s="72">
        <v>5</v>
      </c>
      <c r="E54" s="72">
        <v>5.1</v>
      </c>
      <c r="F54" s="73">
        <v>5.25</v>
      </c>
      <c r="G54" s="74">
        <v>5.4</v>
      </c>
    </row>
    <row r="55" spans="1:7" ht="12.75">
      <c r="A55" s="86">
        <v>34</v>
      </c>
      <c r="B55" s="71" t="s">
        <v>411</v>
      </c>
      <c r="C55" s="72"/>
      <c r="D55" s="72">
        <v>3.2</v>
      </c>
      <c r="E55" s="72">
        <v>3.3</v>
      </c>
      <c r="F55" s="73">
        <v>3.4</v>
      </c>
      <c r="G55" s="74">
        <v>3.5</v>
      </c>
    </row>
    <row r="56" spans="1:7" ht="12.75">
      <c r="A56" s="86">
        <v>35</v>
      </c>
      <c r="B56" s="71" t="s">
        <v>412</v>
      </c>
      <c r="C56" s="72"/>
      <c r="D56" s="72">
        <v>5</v>
      </c>
      <c r="E56" s="72">
        <v>5.1</v>
      </c>
      <c r="F56" s="73">
        <v>5.1</v>
      </c>
      <c r="G56" s="74">
        <v>5.1</v>
      </c>
    </row>
    <row r="57" spans="1:7" ht="12.75">
      <c r="A57" s="86">
        <v>36</v>
      </c>
      <c r="B57" s="71" t="s">
        <v>620</v>
      </c>
      <c r="C57" s="72"/>
      <c r="D57" s="72">
        <v>1</v>
      </c>
      <c r="E57" s="72">
        <v>1.05</v>
      </c>
      <c r="F57" s="73">
        <v>1.1</v>
      </c>
      <c r="G57" s="74">
        <v>1.1</v>
      </c>
    </row>
    <row r="58" spans="1:7" ht="12.75">
      <c r="A58" s="86">
        <v>37</v>
      </c>
      <c r="B58" s="71" t="s">
        <v>413</v>
      </c>
      <c r="C58" s="72"/>
      <c r="D58" s="72">
        <v>5</v>
      </c>
      <c r="E58" s="72">
        <v>5.1</v>
      </c>
      <c r="F58" s="73">
        <v>5.25</v>
      </c>
      <c r="G58" s="74">
        <v>5.4</v>
      </c>
    </row>
    <row r="59" spans="1:7" ht="12.75">
      <c r="A59" s="86">
        <v>38</v>
      </c>
      <c r="B59" s="71" t="s">
        <v>414</v>
      </c>
      <c r="C59" s="72"/>
      <c r="D59" s="72">
        <v>5</v>
      </c>
      <c r="E59" s="72">
        <v>5.1</v>
      </c>
      <c r="F59" s="73">
        <v>5.25</v>
      </c>
      <c r="G59" s="74">
        <v>5.4</v>
      </c>
    </row>
    <row r="60" spans="1:7" ht="12.75">
      <c r="A60" s="86">
        <v>39</v>
      </c>
      <c r="B60" s="71" t="s">
        <v>415</v>
      </c>
      <c r="C60" s="72"/>
      <c r="D60" s="72">
        <v>0</v>
      </c>
      <c r="E60" s="72">
        <v>0</v>
      </c>
      <c r="F60" s="73">
        <v>0</v>
      </c>
      <c r="G60" s="74">
        <v>0</v>
      </c>
    </row>
    <row r="61" spans="1:7" ht="12.75">
      <c r="A61" s="86">
        <v>40</v>
      </c>
      <c r="B61" s="71" t="s">
        <v>416</v>
      </c>
      <c r="C61" s="72"/>
      <c r="D61" s="72">
        <v>5</v>
      </c>
      <c r="E61" s="72">
        <v>5.1</v>
      </c>
      <c r="F61" s="73">
        <v>5.25</v>
      </c>
      <c r="G61" s="74">
        <v>5.4</v>
      </c>
    </row>
    <row r="62" spans="1:7" ht="12.75">
      <c r="A62" s="86">
        <v>41</v>
      </c>
      <c r="B62" s="71" t="s">
        <v>417</v>
      </c>
      <c r="C62" s="72"/>
      <c r="D62" s="72">
        <v>2</v>
      </c>
      <c r="E62" s="72">
        <v>2.05</v>
      </c>
      <c r="F62" s="73">
        <v>2.15</v>
      </c>
      <c r="G62" s="77">
        <v>2.2</v>
      </c>
    </row>
    <row r="63" spans="1:7" ht="12.75">
      <c r="A63" s="86"/>
      <c r="B63" s="71"/>
      <c r="C63" s="78"/>
      <c r="D63" s="78"/>
      <c r="E63" s="78"/>
      <c r="F63" s="79"/>
      <c r="G63" s="77"/>
    </row>
    <row r="64" spans="1:7" ht="12.75">
      <c r="A64" s="86"/>
      <c r="B64" s="71"/>
      <c r="C64" s="78"/>
      <c r="D64" s="78"/>
      <c r="E64" s="78"/>
      <c r="F64" s="79"/>
      <c r="G64" s="95"/>
    </row>
    <row r="65" spans="1:7" ht="12.75">
      <c r="A65" s="86"/>
      <c r="B65" s="81" t="s">
        <v>418</v>
      </c>
      <c r="C65" s="72"/>
      <c r="D65" s="72"/>
      <c r="E65" s="72"/>
      <c r="F65" s="96"/>
      <c r="G65" s="74"/>
    </row>
    <row r="66" spans="1:7" ht="12.75">
      <c r="A66" s="86">
        <v>42</v>
      </c>
      <c r="B66" s="71" t="s">
        <v>419</v>
      </c>
      <c r="C66" s="72"/>
      <c r="D66" s="72">
        <v>5</v>
      </c>
      <c r="E66" s="72">
        <v>5.1</v>
      </c>
      <c r="F66" s="73">
        <v>5.25</v>
      </c>
      <c r="G66" s="74">
        <v>5.4</v>
      </c>
    </row>
    <row r="67" spans="1:7" ht="12.75">
      <c r="A67" s="86">
        <v>43</v>
      </c>
      <c r="B67" s="71" t="s">
        <v>420</v>
      </c>
      <c r="C67" s="72"/>
      <c r="D67" s="72">
        <v>5</v>
      </c>
      <c r="E67" s="72">
        <v>5.1</v>
      </c>
      <c r="F67" s="73">
        <v>5.25</v>
      </c>
      <c r="G67" s="74">
        <v>5.4</v>
      </c>
    </row>
    <row r="68" spans="1:7" ht="12.75">
      <c r="A68" s="86">
        <v>44</v>
      </c>
      <c r="B68" s="71" t="s">
        <v>421</v>
      </c>
      <c r="C68" s="72"/>
      <c r="D68" s="72">
        <v>5</v>
      </c>
      <c r="E68" s="72">
        <v>5.1</v>
      </c>
      <c r="F68" s="73">
        <v>5.25</v>
      </c>
      <c r="G68" s="74">
        <v>5.4</v>
      </c>
    </row>
    <row r="69" spans="1:7" ht="12.75">
      <c r="A69" s="86">
        <v>45</v>
      </c>
      <c r="B69" s="71" t="s">
        <v>427</v>
      </c>
      <c r="C69" s="72"/>
      <c r="D69" s="72">
        <v>5</v>
      </c>
      <c r="E69" s="72">
        <v>5.1</v>
      </c>
      <c r="F69" s="73">
        <v>5.25</v>
      </c>
      <c r="G69" s="77">
        <v>5.4</v>
      </c>
    </row>
    <row r="70" spans="1:7" ht="12.75">
      <c r="A70" s="86"/>
      <c r="B70" s="71" t="s">
        <v>428</v>
      </c>
      <c r="C70" s="78"/>
      <c r="D70" s="78"/>
      <c r="E70" s="78"/>
      <c r="F70" s="79"/>
      <c r="G70" s="74"/>
    </row>
    <row r="71" spans="1:7" ht="12.75">
      <c r="A71" s="86">
        <v>46</v>
      </c>
      <c r="B71" s="90" t="s">
        <v>429</v>
      </c>
      <c r="C71" s="72"/>
      <c r="D71" s="72">
        <v>5</v>
      </c>
      <c r="E71" s="72">
        <v>5.1</v>
      </c>
      <c r="F71" s="73">
        <v>5.25</v>
      </c>
      <c r="G71" s="74">
        <v>5.4</v>
      </c>
    </row>
    <row r="72" spans="1:7" ht="12.75">
      <c r="A72" s="86">
        <v>47</v>
      </c>
      <c r="B72" s="90" t="s">
        <v>430</v>
      </c>
      <c r="C72" s="72"/>
      <c r="D72" s="72">
        <v>5</v>
      </c>
      <c r="E72" s="72">
        <v>5.1</v>
      </c>
      <c r="F72" s="73">
        <v>5.25</v>
      </c>
      <c r="G72" s="74">
        <v>5.4</v>
      </c>
    </row>
    <row r="73" spans="1:7" ht="12.75">
      <c r="A73" s="86">
        <v>48</v>
      </c>
      <c r="B73" s="90" t="s">
        <v>431</v>
      </c>
      <c r="C73" s="72"/>
      <c r="D73" s="72">
        <v>5</v>
      </c>
      <c r="E73" s="72">
        <v>5.1</v>
      </c>
      <c r="F73" s="73">
        <v>5.25</v>
      </c>
      <c r="G73" s="74">
        <v>5.4</v>
      </c>
    </row>
    <row r="74" spans="1:7" ht="12.75">
      <c r="A74" s="86">
        <v>49</v>
      </c>
      <c r="B74" s="90" t="s">
        <v>432</v>
      </c>
      <c r="C74" s="72"/>
      <c r="D74" s="72">
        <v>5</v>
      </c>
      <c r="E74" s="72">
        <v>5.1</v>
      </c>
      <c r="F74" s="73">
        <v>5.25</v>
      </c>
      <c r="G74" s="74">
        <v>5.4</v>
      </c>
    </row>
    <row r="75" spans="1:7" ht="12.75">
      <c r="A75" s="86">
        <v>50</v>
      </c>
      <c r="B75" s="90" t="s">
        <v>433</v>
      </c>
      <c r="C75" s="72"/>
      <c r="D75" s="72">
        <v>4.6</v>
      </c>
      <c r="E75" s="72">
        <v>4.7</v>
      </c>
      <c r="F75" s="73">
        <v>4.85</v>
      </c>
      <c r="G75" s="74">
        <v>4.95</v>
      </c>
    </row>
    <row r="76" spans="1:7" ht="12.75">
      <c r="A76" s="86">
        <v>51</v>
      </c>
      <c r="B76" s="71" t="s">
        <v>434</v>
      </c>
      <c r="C76" s="72"/>
      <c r="D76" s="72">
        <v>3</v>
      </c>
      <c r="E76" s="72">
        <v>3.1</v>
      </c>
      <c r="F76" s="73">
        <v>3.2</v>
      </c>
      <c r="G76" s="77">
        <v>3.25</v>
      </c>
    </row>
    <row r="77" spans="1:7" ht="12.75">
      <c r="A77" s="86"/>
      <c r="B77" s="71"/>
      <c r="C77" s="78"/>
      <c r="D77" s="78"/>
      <c r="E77" s="78"/>
      <c r="F77" s="79"/>
      <c r="G77" s="77"/>
    </row>
    <row r="78" spans="1:7" ht="12.75">
      <c r="A78" s="86"/>
      <c r="B78" s="71"/>
      <c r="C78" s="78"/>
      <c r="D78" s="78"/>
      <c r="E78" s="78"/>
      <c r="F78" s="79"/>
      <c r="G78" s="80"/>
    </row>
    <row r="79" spans="1:7" ht="12.75">
      <c r="A79" s="86"/>
      <c r="B79" s="81" t="s">
        <v>435</v>
      </c>
      <c r="C79" s="78"/>
      <c r="D79" s="78"/>
      <c r="E79" s="78"/>
      <c r="F79" s="82"/>
      <c r="G79" s="77"/>
    </row>
    <row r="80" spans="1:7" ht="12.75">
      <c r="A80" s="86"/>
      <c r="B80" s="71" t="s">
        <v>436</v>
      </c>
      <c r="C80" s="78"/>
      <c r="D80" s="78"/>
      <c r="E80" s="78"/>
      <c r="F80" s="79"/>
      <c r="G80" s="74"/>
    </row>
    <row r="81" spans="1:7" ht="12.75">
      <c r="A81" s="86">
        <v>54</v>
      </c>
      <c r="B81" s="90" t="s">
        <v>1884</v>
      </c>
      <c r="C81" s="72"/>
      <c r="D81" s="72">
        <v>1</v>
      </c>
      <c r="E81" s="72">
        <v>1.05</v>
      </c>
      <c r="F81" s="73">
        <v>1.1</v>
      </c>
      <c r="G81" s="74">
        <v>1.1</v>
      </c>
    </row>
    <row r="82" spans="1:7" ht="12.75">
      <c r="A82" s="86">
        <v>56</v>
      </c>
      <c r="B82" s="90" t="s">
        <v>235</v>
      </c>
      <c r="C82" s="72"/>
      <c r="D82" s="72">
        <v>5</v>
      </c>
      <c r="E82" s="72">
        <v>5.1</v>
      </c>
      <c r="F82" s="73">
        <v>6.55</v>
      </c>
      <c r="G82" s="74">
        <v>6.7</v>
      </c>
    </row>
    <row r="83" spans="1:7" ht="12.75">
      <c r="A83" s="86">
        <v>57</v>
      </c>
      <c r="B83" s="90" t="s">
        <v>2328</v>
      </c>
      <c r="C83" s="72">
        <v>4.49</v>
      </c>
      <c r="D83" s="72">
        <v>6.2</v>
      </c>
      <c r="E83" s="72">
        <v>6.35</v>
      </c>
      <c r="F83" s="73">
        <v>6.55</v>
      </c>
      <c r="G83" s="74">
        <v>6.7</v>
      </c>
    </row>
    <row r="84" spans="1:7" ht="12.75">
      <c r="A84" s="86">
        <v>59</v>
      </c>
      <c r="B84" s="90" t="s">
        <v>437</v>
      </c>
      <c r="C84" s="72">
        <v>4.49</v>
      </c>
      <c r="D84" s="72">
        <v>6.2</v>
      </c>
      <c r="E84" s="72">
        <v>6.35</v>
      </c>
      <c r="F84" s="73">
        <v>6.55</v>
      </c>
      <c r="G84" s="74">
        <v>6.7</v>
      </c>
    </row>
    <row r="85" spans="1:7" ht="12.75">
      <c r="A85" s="86">
        <v>60</v>
      </c>
      <c r="B85" s="90" t="s">
        <v>438</v>
      </c>
      <c r="C85" s="72">
        <v>4.49</v>
      </c>
      <c r="D85" s="72">
        <v>6.2</v>
      </c>
      <c r="E85" s="72">
        <v>6.35</v>
      </c>
      <c r="F85" s="73">
        <v>6.55</v>
      </c>
      <c r="G85" s="74">
        <v>6.7</v>
      </c>
    </row>
    <row r="86" spans="1:7" ht="12.75">
      <c r="A86" s="86">
        <v>61</v>
      </c>
      <c r="B86" s="90" t="s">
        <v>439</v>
      </c>
      <c r="C86" s="72"/>
      <c r="D86" s="72">
        <v>2.4</v>
      </c>
      <c r="E86" s="72">
        <v>2.45</v>
      </c>
      <c r="F86" s="73">
        <v>2.55</v>
      </c>
      <c r="G86" s="74">
        <v>2.6</v>
      </c>
    </row>
    <row r="87" spans="1:7" ht="12.75">
      <c r="A87" s="86">
        <v>62</v>
      </c>
      <c r="B87" s="90" t="s">
        <v>440</v>
      </c>
      <c r="C87" s="72">
        <v>4.49</v>
      </c>
      <c r="D87" s="72">
        <v>6.2</v>
      </c>
      <c r="E87" s="72">
        <v>6.35</v>
      </c>
      <c r="F87" s="73">
        <v>6.55</v>
      </c>
      <c r="G87" s="74">
        <v>6.7</v>
      </c>
    </row>
    <row r="88" spans="1:7" ht="12.75">
      <c r="A88" s="86"/>
      <c r="B88" s="88" t="s">
        <v>441</v>
      </c>
      <c r="C88" s="72"/>
      <c r="D88" s="72"/>
      <c r="E88" s="72"/>
      <c r="F88" s="73"/>
      <c r="G88" s="74"/>
    </row>
    <row r="89" spans="1:7" ht="12.75">
      <c r="A89" s="86">
        <v>58</v>
      </c>
      <c r="B89" s="90" t="s">
        <v>442</v>
      </c>
      <c r="C89" s="72">
        <v>4.49</v>
      </c>
      <c r="D89" s="72">
        <v>6.2</v>
      </c>
      <c r="E89" s="72">
        <v>6.35</v>
      </c>
      <c r="F89" s="73">
        <v>6.55</v>
      </c>
      <c r="G89" s="74">
        <v>6.7</v>
      </c>
    </row>
    <row r="90" spans="1:7" ht="12.75">
      <c r="A90" s="97">
        <v>378</v>
      </c>
      <c r="B90" s="90" t="s">
        <v>443</v>
      </c>
      <c r="C90" s="74">
        <v>4.49</v>
      </c>
      <c r="D90" s="74">
        <v>6.2</v>
      </c>
      <c r="E90" s="74">
        <v>6.35</v>
      </c>
      <c r="F90" s="73">
        <v>6.55</v>
      </c>
      <c r="G90" s="74">
        <v>6.7</v>
      </c>
    </row>
    <row r="91" spans="1:7" ht="12.75">
      <c r="A91" s="86">
        <v>65</v>
      </c>
      <c r="B91" s="90" t="s">
        <v>444</v>
      </c>
      <c r="C91" s="72"/>
      <c r="D91" s="72">
        <v>5</v>
      </c>
      <c r="E91" s="72">
        <v>5.1</v>
      </c>
      <c r="F91" s="73">
        <v>5.25</v>
      </c>
      <c r="G91" s="74">
        <v>5.4</v>
      </c>
    </row>
    <row r="92" spans="1:7" ht="12.75">
      <c r="A92" s="86">
        <v>64</v>
      </c>
      <c r="B92" s="90" t="s">
        <v>445</v>
      </c>
      <c r="C92" s="72"/>
      <c r="D92" s="72">
        <v>5</v>
      </c>
      <c r="E92" s="72">
        <v>5.1</v>
      </c>
      <c r="F92" s="73">
        <v>5.1</v>
      </c>
      <c r="G92" s="77">
        <v>5.1</v>
      </c>
    </row>
    <row r="93" spans="1:7" ht="12.75">
      <c r="A93" s="86"/>
      <c r="B93" s="71" t="s">
        <v>446</v>
      </c>
      <c r="C93" s="78"/>
      <c r="D93" s="78"/>
      <c r="E93" s="78"/>
      <c r="F93" s="79"/>
      <c r="G93" s="74"/>
    </row>
    <row r="94" spans="1:7" ht="12.75">
      <c r="A94" s="86">
        <v>52</v>
      </c>
      <c r="B94" s="90" t="s">
        <v>447</v>
      </c>
      <c r="C94" s="72"/>
      <c r="D94" s="72">
        <v>5</v>
      </c>
      <c r="E94" s="72">
        <v>5.1</v>
      </c>
      <c r="F94" s="73">
        <v>5.25</v>
      </c>
      <c r="G94" s="74">
        <v>5.4</v>
      </c>
    </row>
    <row r="95" spans="1:7" ht="12.75">
      <c r="A95" s="86">
        <v>53</v>
      </c>
      <c r="B95" s="90" t="s">
        <v>228</v>
      </c>
      <c r="C95" s="72"/>
      <c r="D95" s="72">
        <v>1.1</v>
      </c>
      <c r="E95" s="72">
        <v>1.15</v>
      </c>
      <c r="F95" s="73">
        <v>1.2</v>
      </c>
      <c r="G95" s="74">
        <v>1.2</v>
      </c>
    </row>
    <row r="96" spans="1:7" ht="12.75">
      <c r="A96" s="86">
        <v>55</v>
      </c>
      <c r="B96" s="90" t="s">
        <v>448</v>
      </c>
      <c r="C96" s="72"/>
      <c r="D96" s="72">
        <v>5</v>
      </c>
      <c r="E96" s="72">
        <v>5.1</v>
      </c>
      <c r="F96" s="73">
        <v>5.25</v>
      </c>
      <c r="G96" s="74">
        <v>5.4</v>
      </c>
    </row>
    <row r="97" spans="1:7" ht="12.75">
      <c r="A97" s="86"/>
      <c r="B97" s="88" t="s">
        <v>449</v>
      </c>
      <c r="C97" s="72"/>
      <c r="D97" s="72"/>
      <c r="E97" s="72"/>
      <c r="F97" s="73"/>
      <c r="G97" s="74"/>
    </row>
    <row r="98" spans="1:7" ht="12.75">
      <c r="A98" s="86">
        <v>66</v>
      </c>
      <c r="B98" s="90" t="s">
        <v>450</v>
      </c>
      <c r="C98" s="72"/>
      <c r="D98" s="72" t="s">
        <v>1777</v>
      </c>
      <c r="E98" s="72">
        <v>5.1</v>
      </c>
      <c r="F98" s="73">
        <v>5.25</v>
      </c>
      <c r="G98" s="74">
        <v>5.4</v>
      </c>
    </row>
    <row r="99" spans="1:7" ht="12.75">
      <c r="A99" s="86">
        <v>67</v>
      </c>
      <c r="B99" s="90" t="s">
        <v>451</v>
      </c>
      <c r="C99" s="72">
        <v>149.34</v>
      </c>
      <c r="D99" s="72">
        <v>59</v>
      </c>
      <c r="E99" s="72">
        <v>60.4</v>
      </c>
      <c r="F99" s="73">
        <v>62.2</v>
      </c>
      <c r="G99" s="74">
        <v>63.5</v>
      </c>
    </row>
    <row r="100" spans="1:7" ht="12.75">
      <c r="A100" s="86">
        <v>68</v>
      </c>
      <c r="B100" s="90" t="s">
        <v>452</v>
      </c>
      <c r="C100" s="72"/>
      <c r="D100" s="72">
        <v>1.2</v>
      </c>
      <c r="E100" s="72">
        <v>1.25</v>
      </c>
      <c r="F100" s="73">
        <v>1.3</v>
      </c>
      <c r="G100" s="74">
        <v>1.3</v>
      </c>
    </row>
    <row r="101" spans="1:7" ht="12.75">
      <c r="A101" s="86">
        <v>63</v>
      </c>
      <c r="B101" s="90" t="s">
        <v>453</v>
      </c>
      <c r="C101" s="72"/>
      <c r="D101" s="72">
        <v>3.3</v>
      </c>
      <c r="E101" s="72">
        <v>3.4</v>
      </c>
      <c r="F101" s="73">
        <v>3.4</v>
      </c>
      <c r="G101" s="77">
        <v>3.4</v>
      </c>
    </row>
    <row r="102" spans="1:7" ht="12.75">
      <c r="A102" s="86"/>
      <c r="B102" s="71"/>
      <c r="C102" s="78"/>
      <c r="D102" s="78"/>
      <c r="E102" s="78"/>
      <c r="F102" s="79"/>
      <c r="G102" s="77"/>
    </row>
    <row r="103" spans="1:7" ht="12.75">
      <c r="A103" s="86"/>
      <c r="B103" s="71"/>
      <c r="C103" s="78"/>
      <c r="D103" s="78"/>
      <c r="E103" s="78"/>
      <c r="F103" s="79"/>
      <c r="G103" s="80"/>
    </row>
    <row r="104" spans="1:7" ht="12.75">
      <c r="A104" s="86"/>
      <c r="B104" s="81" t="s">
        <v>31</v>
      </c>
      <c r="C104" s="78"/>
      <c r="D104" s="78"/>
      <c r="E104" s="78"/>
      <c r="F104" s="82"/>
      <c r="G104" s="77"/>
    </row>
    <row r="105" spans="1:7" ht="12.75">
      <c r="A105" s="86"/>
      <c r="B105" s="71" t="s">
        <v>454</v>
      </c>
      <c r="C105" s="78"/>
      <c r="D105" s="78"/>
      <c r="E105" s="78"/>
      <c r="F105" s="79"/>
      <c r="G105" s="74"/>
    </row>
    <row r="106" spans="1:7" ht="12.75">
      <c r="A106" s="86">
        <v>69</v>
      </c>
      <c r="B106" s="90" t="s">
        <v>455</v>
      </c>
      <c r="C106" s="72">
        <v>0.75</v>
      </c>
      <c r="D106" s="72">
        <v>1</v>
      </c>
      <c r="E106" s="72">
        <v>1.05</v>
      </c>
      <c r="F106" s="73">
        <v>1.1</v>
      </c>
      <c r="G106" s="74">
        <v>1.1</v>
      </c>
    </row>
    <row r="107" spans="1:7" ht="12.75">
      <c r="A107" s="86">
        <v>70</v>
      </c>
      <c r="B107" s="90" t="s">
        <v>456</v>
      </c>
      <c r="C107" s="72">
        <v>0.75</v>
      </c>
      <c r="D107" s="72">
        <v>1</v>
      </c>
      <c r="E107" s="72">
        <v>1.05</v>
      </c>
      <c r="F107" s="73">
        <v>1.1</v>
      </c>
      <c r="G107" s="74">
        <v>1.1</v>
      </c>
    </row>
    <row r="108" spans="1:7" ht="12.75">
      <c r="A108" s="86"/>
      <c r="B108" s="71" t="s">
        <v>457</v>
      </c>
      <c r="C108" s="72"/>
      <c r="D108" s="72"/>
      <c r="E108" s="72"/>
      <c r="F108" s="73"/>
      <c r="G108" s="74"/>
    </row>
    <row r="109" spans="1:7" ht="12.75">
      <c r="A109" s="97">
        <v>379</v>
      </c>
      <c r="B109" s="90" t="s">
        <v>1189</v>
      </c>
      <c r="C109" s="74"/>
      <c r="D109" s="74"/>
      <c r="E109" s="74"/>
      <c r="F109" s="98">
        <v>0.9</v>
      </c>
      <c r="G109" s="74">
        <v>0.9</v>
      </c>
    </row>
    <row r="110" spans="1:7" ht="12.75">
      <c r="A110" s="86">
        <v>71</v>
      </c>
      <c r="B110" s="90" t="s">
        <v>458</v>
      </c>
      <c r="C110" s="72">
        <v>0.75</v>
      </c>
      <c r="D110" s="72">
        <v>1</v>
      </c>
      <c r="E110" s="72">
        <v>1.05</v>
      </c>
      <c r="F110" s="73">
        <v>1.1</v>
      </c>
      <c r="G110" s="74">
        <v>1.1</v>
      </c>
    </row>
    <row r="111" spans="1:7" ht="12.75">
      <c r="A111" s="97">
        <v>380</v>
      </c>
      <c r="B111" s="88" t="s">
        <v>459</v>
      </c>
      <c r="C111" s="72">
        <v>0.75</v>
      </c>
      <c r="D111" s="72">
        <v>1</v>
      </c>
      <c r="E111" s="72">
        <v>1.05</v>
      </c>
      <c r="F111" s="73">
        <v>3.3</v>
      </c>
      <c r="G111" s="77">
        <v>3.35</v>
      </c>
    </row>
    <row r="112" spans="1:7" ht="12.75">
      <c r="A112" s="86"/>
      <c r="B112" s="71"/>
      <c r="C112" s="78"/>
      <c r="D112" s="78"/>
      <c r="E112" s="78"/>
      <c r="F112" s="79"/>
      <c r="G112" s="77"/>
    </row>
    <row r="113" spans="1:7" ht="12.75">
      <c r="A113" s="86"/>
      <c r="B113" s="71"/>
      <c r="C113" s="78"/>
      <c r="D113" s="78"/>
      <c r="E113" s="78"/>
      <c r="F113" s="79"/>
      <c r="G113" s="80"/>
    </row>
    <row r="114" spans="1:7" ht="12.75">
      <c r="A114" s="86"/>
      <c r="B114" s="81" t="s">
        <v>460</v>
      </c>
      <c r="C114" s="78"/>
      <c r="D114" s="78"/>
      <c r="E114" s="78"/>
      <c r="F114" s="82"/>
      <c r="G114" s="74"/>
    </row>
    <row r="115" spans="1:7" ht="12.75">
      <c r="A115" s="86">
        <v>72</v>
      </c>
      <c r="B115" s="71" t="s">
        <v>461</v>
      </c>
      <c r="C115" s="72"/>
      <c r="D115" s="72">
        <v>2.7</v>
      </c>
      <c r="E115" s="72">
        <v>2.75</v>
      </c>
      <c r="F115" s="73">
        <v>2.85</v>
      </c>
      <c r="G115" s="77">
        <v>2.9</v>
      </c>
    </row>
    <row r="116" spans="1:7" ht="12.75">
      <c r="A116" s="86"/>
      <c r="B116" s="71" t="s">
        <v>462</v>
      </c>
      <c r="C116" s="78"/>
      <c r="D116" s="78"/>
      <c r="E116" s="78"/>
      <c r="F116" s="79"/>
      <c r="G116" s="74"/>
    </row>
    <row r="117" spans="1:7" ht="12.75">
      <c r="A117" s="86">
        <v>73</v>
      </c>
      <c r="B117" s="90" t="s">
        <v>463</v>
      </c>
      <c r="C117" s="72"/>
      <c r="D117" s="72">
        <v>5</v>
      </c>
      <c r="E117" s="72">
        <v>5.1</v>
      </c>
      <c r="F117" s="73">
        <v>5.25</v>
      </c>
      <c r="G117" s="74">
        <v>5.4</v>
      </c>
    </row>
    <row r="118" spans="1:7" ht="12.75">
      <c r="A118" s="86">
        <v>74</v>
      </c>
      <c r="B118" s="90" t="s">
        <v>464</v>
      </c>
      <c r="C118" s="72"/>
      <c r="D118" s="72">
        <v>5</v>
      </c>
      <c r="E118" s="72">
        <v>5.1</v>
      </c>
      <c r="F118" s="73">
        <v>5.25</v>
      </c>
      <c r="G118" s="74">
        <v>5.4</v>
      </c>
    </row>
    <row r="119" spans="1:7" ht="12.75">
      <c r="A119" s="86">
        <v>75</v>
      </c>
      <c r="B119" s="90" t="s">
        <v>465</v>
      </c>
      <c r="C119" s="72"/>
      <c r="D119" s="72">
        <v>5</v>
      </c>
      <c r="E119" s="72">
        <v>5.1</v>
      </c>
      <c r="F119" s="73">
        <v>5.25</v>
      </c>
      <c r="G119" s="74">
        <v>5.4</v>
      </c>
    </row>
    <row r="120" spans="1:7" ht="12.75">
      <c r="A120" s="86">
        <v>76</v>
      </c>
      <c r="B120" s="90" t="s">
        <v>466</v>
      </c>
      <c r="C120" s="72"/>
      <c r="D120" s="72">
        <v>2</v>
      </c>
      <c r="E120" s="72">
        <v>2.05</v>
      </c>
      <c r="F120" s="73">
        <v>2.15</v>
      </c>
      <c r="G120" s="74">
        <v>2.2</v>
      </c>
    </row>
    <row r="121" spans="1:7" ht="12.75">
      <c r="A121" s="86">
        <v>77</v>
      </c>
      <c r="B121" s="71" t="s">
        <v>467</v>
      </c>
      <c r="C121" s="72"/>
      <c r="D121" s="72">
        <v>3.2</v>
      </c>
      <c r="E121" s="72">
        <v>3.3</v>
      </c>
      <c r="F121" s="73">
        <v>3.4</v>
      </c>
      <c r="G121" s="74">
        <v>3.5</v>
      </c>
    </row>
    <row r="122" spans="1:7" ht="12.75">
      <c r="A122" s="86">
        <v>78</v>
      </c>
      <c r="B122" s="71" t="s">
        <v>468</v>
      </c>
      <c r="C122" s="72"/>
      <c r="D122" s="72">
        <v>1</v>
      </c>
      <c r="E122" s="72">
        <v>1.05</v>
      </c>
      <c r="F122" s="73">
        <v>1.1</v>
      </c>
      <c r="G122" s="74">
        <v>1.1</v>
      </c>
    </row>
    <row r="123" spans="1:7" ht="12.75">
      <c r="A123" s="86">
        <v>79</v>
      </c>
      <c r="B123" s="71" t="s">
        <v>469</v>
      </c>
      <c r="C123" s="72"/>
      <c r="D123" s="72">
        <v>3</v>
      </c>
      <c r="E123" s="72">
        <v>3.1</v>
      </c>
      <c r="F123" s="73">
        <v>3.2</v>
      </c>
      <c r="G123" s="77">
        <v>3.25</v>
      </c>
    </row>
    <row r="124" spans="1:7" ht="12.75">
      <c r="A124" s="86"/>
      <c r="B124" s="71" t="s">
        <v>470</v>
      </c>
      <c r="C124" s="78"/>
      <c r="D124" s="78"/>
      <c r="E124" s="78"/>
      <c r="F124" s="79"/>
      <c r="G124" s="74"/>
    </row>
    <row r="125" spans="1:7" ht="12.75">
      <c r="A125" s="86">
        <v>80</v>
      </c>
      <c r="B125" s="90" t="s">
        <v>471</v>
      </c>
      <c r="C125" s="72"/>
      <c r="D125" s="72">
        <v>0</v>
      </c>
      <c r="E125" s="72">
        <v>0</v>
      </c>
      <c r="F125" s="73">
        <v>0</v>
      </c>
      <c r="G125" s="74">
        <v>0</v>
      </c>
    </row>
    <row r="126" spans="1:7" ht="12.75">
      <c r="A126" s="86">
        <v>81</v>
      </c>
      <c r="B126" s="90" t="s">
        <v>472</v>
      </c>
      <c r="C126" s="72"/>
      <c r="D126" s="72">
        <v>1</v>
      </c>
      <c r="E126" s="72">
        <v>0</v>
      </c>
      <c r="F126" s="73">
        <v>0</v>
      </c>
      <c r="G126" s="74">
        <v>0</v>
      </c>
    </row>
    <row r="127" spans="1:7" ht="12.75">
      <c r="A127" s="86">
        <v>82</v>
      </c>
      <c r="B127" s="90" t="s">
        <v>473</v>
      </c>
      <c r="C127" s="72"/>
      <c r="D127" s="72">
        <v>1.3</v>
      </c>
      <c r="E127" s="72">
        <v>1.35</v>
      </c>
      <c r="F127" s="73">
        <v>1.4</v>
      </c>
      <c r="G127" s="77">
        <v>1.4</v>
      </c>
    </row>
    <row r="128" spans="1:7" ht="12.75">
      <c r="A128" s="86"/>
      <c r="B128" s="71"/>
      <c r="C128" s="78"/>
      <c r="D128" s="78"/>
      <c r="E128" s="78"/>
      <c r="F128" s="79"/>
      <c r="G128" s="77"/>
    </row>
    <row r="129" spans="1:7" ht="12.75">
      <c r="A129" s="86"/>
      <c r="B129" s="71"/>
      <c r="C129" s="78"/>
      <c r="D129" s="78"/>
      <c r="E129" s="78"/>
      <c r="F129" s="79"/>
      <c r="G129" s="80"/>
    </row>
    <row r="130" spans="1:7" ht="12.75">
      <c r="A130" s="86"/>
      <c r="B130" s="81" t="s">
        <v>474</v>
      </c>
      <c r="C130" s="78"/>
      <c r="D130" s="78"/>
      <c r="E130" s="78"/>
      <c r="F130" s="82"/>
      <c r="G130" s="74"/>
    </row>
    <row r="131" spans="1:7" ht="12.75">
      <c r="A131" s="86">
        <v>83</v>
      </c>
      <c r="B131" s="71" t="s">
        <v>475</v>
      </c>
      <c r="C131" s="72">
        <v>1.75</v>
      </c>
      <c r="D131" s="72">
        <v>1.7</v>
      </c>
      <c r="E131" s="72">
        <v>1.7</v>
      </c>
      <c r="F131" s="73">
        <v>1.7</v>
      </c>
      <c r="G131" s="74">
        <v>1.7</v>
      </c>
    </row>
    <row r="132" spans="1:7" ht="12.75">
      <c r="A132" s="86">
        <v>84</v>
      </c>
      <c r="B132" s="71" t="s">
        <v>476</v>
      </c>
      <c r="C132" s="72">
        <v>1.75</v>
      </c>
      <c r="D132" s="72">
        <v>3</v>
      </c>
      <c r="E132" s="72">
        <v>3.1</v>
      </c>
      <c r="F132" s="73">
        <v>3.2</v>
      </c>
      <c r="G132" s="74">
        <v>3.25</v>
      </c>
    </row>
    <row r="133" spans="1:7" ht="12.75">
      <c r="A133" s="86">
        <v>374</v>
      </c>
      <c r="B133" s="71" t="s">
        <v>477</v>
      </c>
      <c r="C133" s="72">
        <v>7.48</v>
      </c>
      <c r="D133" s="72">
        <v>4</v>
      </c>
      <c r="E133" s="72">
        <v>5.1</v>
      </c>
      <c r="F133" s="73">
        <v>5.25</v>
      </c>
      <c r="G133" s="74">
        <v>5.4</v>
      </c>
    </row>
    <row r="134" spans="1:7" ht="12.75">
      <c r="A134" s="86">
        <v>85</v>
      </c>
      <c r="B134" s="71" t="s">
        <v>478</v>
      </c>
      <c r="C134" s="72">
        <v>3.24</v>
      </c>
      <c r="D134" s="72">
        <v>3.2</v>
      </c>
      <c r="E134" s="72">
        <v>3.3</v>
      </c>
      <c r="F134" s="73">
        <v>3.4</v>
      </c>
      <c r="G134" s="74">
        <v>3.5</v>
      </c>
    </row>
    <row r="135" spans="1:7" ht="12.75">
      <c r="A135" s="86">
        <v>86</v>
      </c>
      <c r="B135" s="71" t="s">
        <v>479</v>
      </c>
      <c r="C135" s="72">
        <v>7.48</v>
      </c>
      <c r="D135" s="72">
        <v>7.5</v>
      </c>
      <c r="E135" s="72">
        <v>7.7</v>
      </c>
      <c r="F135" s="73">
        <v>7.95</v>
      </c>
      <c r="G135" s="74">
        <v>8.1</v>
      </c>
    </row>
    <row r="136" spans="1:7" ht="12.75">
      <c r="A136" s="86">
        <v>87</v>
      </c>
      <c r="B136" s="71" t="s">
        <v>480</v>
      </c>
      <c r="C136" s="72">
        <v>17.46</v>
      </c>
      <c r="D136" s="72">
        <v>17</v>
      </c>
      <c r="E136" s="72">
        <v>17.4</v>
      </c>
      <c r="F136" s="73">
        <v>17.9</v>
      </c>
      <c r="G136" s="74">
        <v>18.3</v>
      </c>
    </row>
    <row r="137" spans="1:7" ht="12.75">
      <c r="A137" s="86">
        <v>88</v>
      </c>
      <c r="B137" s="71" t="s">
        <v>481</v>
      </c>
      <c r="C137" s="72">
        <v>49.88</v>
      </c>
      <c r="D137" s="72">
        <v>19</v>
      </c>
      <c r="E137" s="72">
        <v>19.5</v>
      </c>
      <c r="F137" s="73">
        <v>20.1</v>
      </c>
      <c r="G137" s="74">
        <v>20.5</v>
      </c>
    </row>
    <row r="138" spans="1:7" ht="12.75">
      <c r="A138" s="86">
        <v>89</v>
      </c>
      <c r="B138" s="71" t="s">
        <v>482</v>
      </c>
      <c r="C138" s="72">
        <v>14.96</v>
      </c>
      <c r="D138" s="72">
        <v>15</v>
      </c>
      <c r="E138" s="72">
        <v>15.4</v>
      </c>
      <c r="F138" s="73">
        <v>15.85</v>
      </c>
      <c r="G138" s="74">
        <v>16.2</v>
      </c>
    </row>
    <row r="139" spans="1:7" ht="12.75">
      <c r="A139" s="86">
        <v>381</v>
      </c>
      <c r="B139" s="71" t="s">
        <v>483</v>
      </c>
      <c r="C139" s="74"/>
      <c r="D139" s="74"/>
      <c r="E139" s="74"/>
      <c r="F139" s="73">
        <v>20</v>
      </c>
      <c r="G139" s="77">
        <v>20.4</v>
      </c>
    </row>
    <row r="140" spans="1:7" ht="12.75">
      <c r="A140" s="86"/>
      <c r="B140" s="71"/>
      <c r="C140" s="78"/>
      <c r="D140" s="78"/>
      <c r="E140" s="78"/>
      <c r="F140" s="79"/>
      <c r="G140" s="77"/>
    </row>
    <row r="141" spans="1:7" ht="12.75">
      <c r="A141" s="86"/>
      <c r="B141" s="71"/>
      <c r="C141" s="78"/>
      <c r="D141" s="78"/>
      <c r="E141" s="78"/>
      <c r="F141" s="79"/>
      <c r="G141" s="80"/>
    </row>
    <row r="142" spans="1:7" ht="12.75">
      <c r="A142" s="86"/>
      <c r="B142" s="81" t="s">
        <v>484</v>
      </c>
      <c r="C142" s="78"/>
      <c r="D142" s="78"/>
      <c r="E142" s="78"/>
      <c r="F142" s="82"/>
      <c r="G142" s="74"/>
    </row>
    <row r="143" spans="1:7" ht="12.75">
      <c r="A143" s="86">
        <v>90</v>
      </c>
      <c r="B143" s="71" t="s">
        <v>367</v>
      </c>
      <c r="C143" s="72">
        <v>0.75</v>
      </c>
      <c r="D143" s="72">
        <v>1</v>
      </c>
      <c r="E143" s="72">
        <v>1.05</v>
      </c>
      <c r="F143" s="73">
        <v>1.1</v>
      </c>
      <c r="G143" s="74">
        <v>1.1</v>
      </c>
    </row>
    <row r="144" spans="1:7" ht="12.75">
      <c r="A144" s="86">
        <v>91</v>
      </c>
      <c r="B144" s="71" t="s">
        <v>612</v>
      </c>
      <c r="C144" s="72">
        <v>0.5</v>
      </c>
      <c r="D144" s="72">
        <v>1</v>
      </c>
      <c r="E144" s="72">
        <v>1.05</v>
      </c>
      <c r="F144" s="73">
        <v>1.1</v>
      </c>
      <c r="G144" s="74">
        <v>1.1</v>
      </c>
    </row>
    <row r="145" spans="1:7" ht="12.75">
      <c r="A145" s="86">
        <v>92</v>
      </c>
      <c r="B145" s="71" t="s">
        <v>485</v>
      </c>
      <c r="C145" s="72"/>
      <c r="D145" s="72">
        <v>5</v>
      </c>
      <c r="E145" s="72">
        <v>5.1</v>
      </c>
      <c r="F145" s="73">
        <v>5.25</v>
      </c>
      <c r="G145" s="74">
        <v>5.4</v>
      </c>
    </row>
    <row r="146" spans="1:7" ht="12.75">
      <c r="A146" s="86">
        <v>93</v>
      </c>
      <c r="B146" s="71" t="s">
        <v>613</v>
      </c>
      <c r="C146" s="72"/>
      <c r="D146" s="72">
        <v>5</v>
      </c>
      <c r="E146" s="72">
        <v>5.1</v>
      </c>
      <c r="F146" s="73">
        <v>5.25</v>
      </c>
      <c r="G146" s="74">
        <v>5.4</v>
      </c>
    </row>
    <row r="147" spans="1:7" ht="12.75">
      <c r="A147" s="86"/>
      <c r="B147" s="71" t="s">
        <v>486</v>
      </c>
      <c r="C147" s="72"/>
      <c r="D147" s="72"/>
      <c r="E147" s="72"/>
      <c r="F147" s="73"/>
      <c r="G147" s="74"/>
    </row>
    <row r="148" spans="1:7" ht="12.75">
      <c r="A148" s="86">
        <v>94</v>
      </c>
      <c r="B148" s="90" t="s">
        <v>487</v>
      </c>
      <c r="C148" s="72"/>
      <c r="D148" s="72">
        <v>5</v>
      </c>
      <c r="E148" s="72">
        <v>5.1</v>
      </c>
      <c r="F148" s="73">
        <v>5.25</v>
      </c>
      <c r="G148" s="74">
        <v>5.4</v>
      </c>
    </row>
    <row r="149" spans="1:7" ht="12.75">
      <c r="A149" s="86">
        <v>95</v>
      </c>
      <c r="B149" s="90" t="s">
        <v>488</v>
      </c>
      <c r="C149" s="72"/>
      <c r="D149" s="72">
        <v>5</v>
      </c>
      <c r="E149" s="72">
        <v>5.1</v>
      </c>
      <c r="F149" s="73">
        <v>5.25</v>
      </c>
      <c r="G149" s="74">
        <v>5.4</v>
      </c>
    </row>
    <row r="150" spans="1:7" ht="12.75">
      <c r="A150" s="86">
        <v>96</v>
      </c>
      <c r="B150" s="90" t="s">
        <v>489</v>
      </c>
      <c r="C150" s="72"/>
      <c r="D150" s="72">
        <v>1.9</v>
      </c>
      <c r="E150" s="72">
        <v>1.95</v>
      </c>
      <c r="F150" s="73">
        <v>2</v>
      </c>
      <c r="G150" s="74">
        <v>2</v>
      </c>
    </row>
    <row r="151" spans="1:7" ht="12.75">
      <c r="A151" s="86"/>
      <c r="B151" s="71" t="s">
        <v>614</v>
      </c>
      <c r="C151" s="72"/>
      <c r="D151" s="72"/>
      <c r="E151" s="72"/>
      <c r="F151" s="73"/>
      <c r="G151" s="74"/>
    </row>
    <row r="152" spans="1:7" ht="24">
      <c r="A152" s="86">
        <v>97</v>
      </c>
      <c r="B152" s="99" t="s">
        <v>615</v>
      </c>
      <c r="C152" s="72"/>
      <c r="D152" s="72">
        <v>5</v>
      </c>
      <c r="E152" s="72">
        <v>5.1</v>
      </c>
      <c r="F152" s="73">
        <v>5.25</v>
      </c>
      <c r="G152" s="74">
        <v>5.4</v>
      </c>
    </row>
    <row r="153" spans="1:7" ht="12.75">
      <c r="A153" s="86">
        <v>98</v>
      </c>
      <c r="B153" s="90" t="s">
        <v>490</v>
      </c>
      <c r="C153" s="72">
        <v>0.75</v>
      </c>
      <c r="D153" s="72">
        <v>1</v>
      </c>
      <c r="E153" s="72">
        <v>1.05</v>
      </c>
      <c r="F153" s="73">
        <v>1.1</v>
      </c>
      <c r="G153" s="74">
        <v>1.1</v>
      </c>
    </row>
    <row r="154" spans="1:7" ht="12.75">
      <c r="A154" s="86">
        <v>99</v>
      </c>
      <c r="B154" s="71" t="s">
        <v>491</v>
      </c>
      <c r="C154" s="72">
        <v>0.25</v>
      </c>
      <c r="D154" s="72">
        <v>1</v>
      </c>
      <c r="E154" s="72">
        <v>1.05</v>
      </c>
      <c r="F154" s="73">
        <v>1.1</v>
      </c>
      <c r="G154" s="77">
        <v>1.1</v>
      </c>
    </row>
    <row r="155" spans="1:7" ht="12.75">
      <c r="A155" s="86"/>
      <c r="B155" s="76"/>
      <c r="C155" s="78"/>
      <c r="D155" s="78"/>
      <c r="E155" s="78"/>
      <c r="F155" s="79"/>
      <c r="G155" s="77"/>
    </row>
    <row r="156" spans="1:7" ht="12.75">
      <c r="A156" s="86"/>
      <c r="B156" s="71"/>
      <c r="C156" s="78"/>
      <c r="D156" s="78"/>
      <c r="E156" s="78"/>
      <c r="F156" s="79"/>
      <c r="G156" s="80"/>
    </row>
    <row r="157" spans="1:7" ht="12.75">
      <c r="A157" s="86"/>
      <c r="B157" s="81" t="s">
        <v>492</v>
      </c>
      <c r="C157" s="78"/>
      <c r="D157" s="78"/>
      <c r="E157" s="78"/>
      <c r="F157" s="82"/>
      <c r="G157" s="74"/>
    </row>
    <row r="158" spans="1:7" ht="12.75">
      <c r="A158" s="86">
        <v>100</v>
      </c>
      <c r="B158" s="71" t="s">
        <v>1448</v>
      </c>
      <c r="C158" s="72"/>
      <c r="D158" s="72">
        <v>5</v>
      </c>
      <c r="E158" s="72">
        <v>5.1</v>
      </c>
      <c r="F158" s="73">
        <v>5.25</v>
      </c>
      <c r="G158" s="74">
        <v>5.4</v>
      </c>
    </row>
    <row r="159" spans="1:7" ht="12.75">
      <c r="A159" s="86">
        <v>101</v>
      </c>
      <c r="B159" s="71" t="s">
        <v>1449</v>
      </c>
      <c r="C159" s="72"/>
      <c r="D159" s="72">
        <v>5</v>
      </c>
      <c r="E159" s="72">
        <v>5.1</v>
      </c>
      <c r="F159" s="73">
        <v>5.25</v>
      </c>
      <c r="G159" s="74">
        <v>5.4</v>
      </c>
    </row>
    <row r="160" spans="1:7" ht="12.75">
      <c r="A160" s="86">
        <v>102</v>
      </c>
      <c r="B160" s="71" t="s">
        <v>493</v>
      </c>
      <c r="C160" s="72"/>
      <c r="D160" s="72">
        <v>5</v>
      </c>
      <c r="E160" s="72">
        <v>5.1</v>
      </c>
      <c r="F160" s="73">
        <v>5.25</v>
      </c>
      <c r="G160" s="74">
        <v>5.4</v>
      </c>
    </row>
    <row r="161" spans="1:7" ht="12.75">
      <c r="A161" s="86">
        <v>103</v>
      </c>
      <c r="B161" s="71" t="s">
        <v>494</v>
      </c>
      <c r="C161" s="72"/>
      <c r="D161" s="72">
        <v>5</v>
      </c>
      <c r="E161" s="72">
        <v>5.1</v>
      </c>
      <c r="F161" s="73">
        <v>5.25</v>
      </c>
      <c r="G161" s="74">
        <v>5.4</v>
      </c>
    </row>
    <row r="162" spans="1:7" ht="12.75">
      <c r="A162" s="86">
        <v>104</v>
      </c>
      <c r="B162" s="71" t="s">
        <v>495</v>
      </c>
      <c r="C162" s="72"/>
      <c r="D162" s="72">
        <v>4.7</v>
      </c>
      <c r="E162" s="72">
        <v>4.8</v>
      </c>
      <c r="F162" s="73">
        <v>4.95</v>
      </c>
      <c r="G162" s="102">
        <v>5.05</v>
      </c>
    </row>
    <row r="163" spans="1:7" ht="12.75">
      <c r="A163" s="97">
        <v>105</v>
      </c>
      <c r="B163" s="71" t="s">
        <v>171</v>
      </c>
      <c r="C163" s="72"/>
      <c r="D163" s="72">
        <v>1.5</v>
      </c>
      <c r="E163" s="72">
        <v>1.55</v>
      </c>
      <c r="F163" s="73">
        <v>1.55</v>
      </c>
      <c r="G163" s="74">
        <v>1.55</v>
      </c>
    </row>
    <row r="164" spans="1:7" ht="12.75">
      <c r="A164" s="97">
        <v>106</v>
      </c>
      <c r="B164" s="71" t="s">
        <v>496</v>
      </c>
      <c r="C164" s="72">
        <v>0.75</v>
      </c>
      <c r="D164" s="72">
        <v>1</v>
      </c>
      <c r="E164" s="72">
        <v>1.55</v>
      </c>
      <c r="F164" s="73">
        <v>1.55</v>
      </c>
      <c r="G164" s="77">
        <v>1.55</v>
      </c>
    </row>
    <row r="165" spans="1:7" ht="12.75">
      <c r="A165" s="86"/>
      <c r="B165" s="71"/>
      <c r="C165" s="78"/>
      <c r="D165" s="78"/>
      <c r="E165" s="78"/>
      <c r="F165" s="79"/>
      <c r="G165" s="77"/>
    </row>
    <row r="166" spans="1:7" ht="12.75">
      <c r="A166" s="86"/>
      <c r="B166" s="71"/>
      <c r="C166" s="78"/>
      <c r="D166" s="78"/>
      <c r="E166" s="78"/>
      <c r="F166" s="79"/>
      <c r="G166" s="95"/>
    </row>
    <row r="167" spans="1:7" ht="12.75">
      <c r="A167" s="86"/>
      <c r="B167" s="81" t="s">
        <v>497</v>
      </c>
      <c r="C167" s="72"/>
      <c r="D167" s="72"/>
      <c r="E167" s="72"/>
      <c r="F167" s="96"/>
      <c r="G167" s="74"/>
    </row>
    <row r="168" spans="1:7" ht="12.75">
      <c r="A168" s="86">
        <v>107</v>
      </c>
      <c r="B168" s="71" t="s">
        <v>498</v>
      </c>
      <c r="C168" s="72">
        <v>0.5</v>
      </c>
      <c r="D168" s="72">
        <v>1</v>
      </c>
      <c r="E168" s="72">
        <v>1.05</v>
      </c>
      <c r="F168" s="73">
        <v>1.1</v>
      </c>
      <c r="G168" s="77">
        <v>1.1</v>
      </c>
    </row>
    <row r="169" spans="1:7" ht="12.75">
      <c r="A169" s="86"/>
      <c r="B169" s="71" t="s">
        <v>499</v>
      </c>
      <c r="C169" s="78"/>
      <c r="D169" s="78"/>
      <c r="E169" s="78"/>
      <c r="F169" s="82"/>
      <c r="G169" s="74"/>
    </row>
    <row r="170" spans="1:7" ht="12.75">
      <c r="A170" s="86">
        <v>108</v>
      </c>
      <c r="B170" s="90" t="s">
        <v>500</v>
      </c>
      <c r="C170" s="72">
        <v>0.5</v>
      </c>
      <c r="D170" s="72">
        <v>5</v>
      </c>
      <c r="E170" s="72">
        <v>5.1</v>
      </c>
      <c r="F170" s="73">
        <v>5.25</v>
      </c>
      <c r="G170" s="74">
        <v>5.4</v>
      </c>
    </row>
    <row r="171" spans="1:7" ht="12.75">
      <c r="A171" s="86">
        <v>118</v>
      </c>
      <c r="B171" s="90" t="s">
        <v>501</v>
      </c>
      <c r="C171" s="72">
        <v>0.5</v>
      </c>
      <c r="D171" s="72">
        <v>1</v>
      </c>
      <c r="E171" s="72">
        <v>1</v>
      </c>
      <c r="F171" s="73">
        <v>1.05</v>
      </c>
      <c r="G171" s="77">
        <v>1.05</v>
      </c>
    </row>
    <row r="172" spans="1:7" ht="12.75">
      <c r="A172" s="86"/>
      <c r="B172" s="71"/>
      <c r="C172" s="78"/>
      <c r="D172" s="78"/>
      <c r="E172" s="78"/>
      <c r="F172" s="79"/>
      <c r="G172" s="77"/>
    </row>
    <row r="173" spans="1:7" ht="12.75">
      <c r="A173" s="86"/>
      <c r="B173" s="71"/>
      <c r="C173" s="78"/>
      <c r="D173" s="78"/>
      <c r="E173" s="78"/>
      <c r="F173" s="79"/>
      <c r="G173" s="80"/>
    </row>
    <row r="174" spans="1:7" ht="12.75">
      <c r="A174" s="86"/>
      <c r="B174" s="81" t="s">
        <v>502</v>
      </c>
      <c r="C174" s="78"/>
      <c r="D174" s="78"/>
      <c r="E174" s="78"/>
      <c r="F174" s="82"/>
      <c r="G174" s="74"/>
    </row>
    <row r="175" spans="1:7" ht="12.75">
      <c r="A175" s="86">
        <v>119</v>
      </c>
      <c r="B175" s="100" t="s">
        <v>503</v>
      </c>
      <c r="C175" s="72">
        <v>1</v>
      </c>
      <c r="D175" s="72">
        <v>1.3</v>
      </c>
      <c r="E175" s="72">
        <v>1.35</v>
      </c>
      <c r="F175" s="73">
        <v>1.4</v>
      </c>
      <c r="G175" s="74">
        <v>1.4</v>
      </c>
    </row>
    <row r="176" spans="1:7" ht="12.75">
      <c r="A176" s="86">
        <v>122</v>
      </c>
      <c r="B176" s="100" t="s">
        <v>504</v>
      </c>
      <c r="C176" s="72">
        <v>4.49</v>
      </c>
      <c r="D176" s="72">
        <v>6.2</v>
      </c>
      <c r="E176" s="72">
        <v>6.35</v>
      </c>
      <c r="F176" s="73">
        <v>6.55</v>
      </c>
      <c r="G176" s="74">
        <v>6.7</v>
      </c>
    </row>
    <row r="177" spans="1:7" ht="12.75">
      <c r="A177" s="86">
        <v>123</v>
      </c>
      <c r="B177" s="100" t="s">
        <v>505</v>
      </c>
      <c r="C177" s="72">
        <v>4.49</v>
      </c>
      <c r="D177" s="72">
        <v>6.2</v>
      </c>
      <c r="E177" s="72">
        <v>6.35</v>
      </c>
      <c r="F177" s="73">
        <v>6.55</v>
      </c>
      <c r="G177" s="74">
        <v>6.7</v>
      </c>
    </row>
    <row r="178" spans="1:7" ht="12.75">
      <c r="A178" s="86">
        <v>134</v>
      </c>
      <c r="B178" s="100" t="s">
        <v>210</v>
      </c>
      <c r="C178" s="72">
        <v>4.49</v>
      </c>
      <c r="D178" s="72">
        <v>6.2</v>
      </c>
      <c r="E178" s="72">
        <v>6.35</v>
      </c>
      <c r="F178" s="73">
        <v>6.55</v>
      </c>
      <c r="G178" s="74">
        <v>6.7</v>
      </c>
    </row>
    <row r="179" spans="1:7" ht="12.75">
      <c r="A179" s="86">
        <v>137</v>
      </c>
      <c r="B179" s="100" t="s">
        <v>180</v>
      </c>
      <c r="C179" s="72">
        <v>4.49</v>
      </c>
      <c r="D179" s="72">
        <v>6.2</v>
      </c>
      <c r="E179" s="72">
        <v>6.35</v>
      </c>
      <c r="F179" s="73">
        <v>6.55</v>
      </c>
      <c r="G179" s="74">
        <v>6.7</v>
      </c>
    </row>
    <row r="180" spans="1:7" ht="12.75">
      <c r="A180" s="86">
        <v>139</v>
      </c>
      <c r="B180" s="100" t="s">
        <v>423</v>
      </c>
      <c r="C180" s="72">
        <v>4.49</v>
      </c>
      <c r="D180" s="72">
        <v>6.2</v>
      </c>
      <c r="E180" s="72">
        <v>6.35</v>
      </c>
      <c r="F180" s="73">
        <v>6.55</v>
      </c>
      <c r="G180" s="74">
        <v>6.7</v>
      </c>
    </row>
    <row r="181" spans="1:7" ht="12.75">
      <c r="A181" s="86">
        <v>140</v>
      </c>
      <c r="B181" s="100" t="s">
        <v>179</v>
      </c>
      <c r="C181" s="72">
        <v>4.49</v>
      </c>
      <c r="D181" s="72">
        <v>6.2</v>
      </c>
      <c r="E181" s="72">
        <v>6.35</v>
      </c>
      <c r="F181" s="73">
        <v>6.55</v>
      </c>
      <c r="G181" s="74">
        <v>6.7</v>
      </c>
    </row>
    <row r="182" spans="1:7" ht="12.75">
      <c r="A182" s="86">
        <v>141</v>
      </c>
      <c r="B182" s="100" t="s">
        <v>178</v>
      </c>
      <c r="C182" s="72">
        <v>4.49</v>
      </c>
      <c r="D182" s="72">
        <v>6.2</v>
      </c>
      <c r="E182" s="72">
        <v>6.35</v>
      </c>
      <c r="F182" s="73">
        <v>6.55</v>
      </c>
      <c r="G182" s="74">
        <v>6.7</v>
      </c>
    </row>
    <row r="183" spans="1:7" ht="12.75">
      <c r="A183" s="86">
        <v>144</v>
      </c>
      <c r="B183" s="100" t="s">
        <v>208</v>
      </c>
      <c r="C183" s="72">
        <v>1.75</v>
      </c>
      <c r="D183" s="72">
        <v>2.4</v>
      </c>
      <c r="E183" s="72">
        <v>2.45</v>
      </c>
      <c r="F183" s="73">
        <v>2.55</v>
      </c>
      <c r="G183" s="74">
        <v>2.6</v>
      </c>
    </row>
    <row r="184" spans="1:7" ht="12.75">
      <c r="A184" s="86">
        <v>146</v>
      </c>
      <c r="B184" s="100" t="s">
        <v>506</v>
      </c>
      <c r="C184" s="72">
        <v>4.49</v>
      </c>
      <c r="D184" s="72">
        <v>6.2</v>
      </c>
      <c r="E184" s="72">
        <v>6.35</v>
      </c>
      <c r="F184" s="73">
        <v>6.55</v>
      </c>
      <c r="G184" s="74">
        <v>6.7</v>
      </c>
    </row>
    <row r="185" spans="1:7" ht="12.75">
      <c r="A185" s="86">
        <v>147</v>
      </c>
      <c r="B185" s="100" t="s">
        <v>422</v>
      </c>
      <c r="C185" s="72">
        <v>4.49</v>
      </c>
      <c r="D185" s="72">
        <v>6.2</v>
      </c>
      <c r="E185" s="72">
        <v>6.35</v>
      </c>
      <c r="F185" s="73">
        <v>6.55</v>
      </c>
      <c r="G185" s="74">
        <v>6.7</v>
      </c>
    </row>
    <row r="186" spans="1:7" ht="12.75">
      <c r="A186" s="86">
        <v>382</v>
      </c>
      <c r="B186" s="101" t="s">
        <v>507</v>
      </c>
      <c r="C186" s="74"/>
      <c r="D186" s="74"/>
      <c r="E186" s="74"/>
      <c r="F186" s="73">
        <v>5.25</v>
      </c>
      <c r="G186" s="74">
        <v>5.4</v>
      </c>
    </row>
    <row r="187" spans="1:7" ht="12.75">
      <c r="A187" s="86"/>
      <c r="B187" s="71"/>
      <c r="C187" s="72"/>
      <c r="D187" s="72"/>
      <c r="E187" s="72"/>
      <c r="F187" s="73"/>
      <c r="G187" s="77"/>
    </row>
    <row r="188" spans="1:7" ht="12.75">
      <c r="A188" s="86"/>
      <c r="B188" s="71"/>
      <c r="C188" s="78"/>
      <c r="D188" s="78"/>
      <c r="E188" s="78"/>
      <c r="F188" s="79"/>
      <c r="G188" s="80"/>
    </row>
    <row r="189" spans="1:7" ht="12.75">
      <c r="A189" s="86"/>
      <c r="B189" s="81" t="s">
        <v>508</v>
      </c>
      <c r="C189" s="78"/>
      <c r="D189" s="78"/>
      <c r="E189" s="78"/>
      <c r="F189" s="82"/>
      <c r="G189" s="74"/>
    </row>
    <row r="190" spans="1:7" ht="12.75">
      <c r="A190" s="86">
        <v>383</v>
      </c>
      <c r="B190" s="71" t="s">
        <v>509</v>
      </c>
      <c r="C190" s="72">
        <v>4.49</v>
      </c>
      <c r="D190" s="72">
        <v>6.2</v>
      </c>
      <c r="E190" s="72">
        <v>6.35</v>
      </c>
      <c r="F190" s="73">
        <v>6.55</v>
      </c>
      <c r="G190" s="74">
        <v>6.7</v>
      </c>
    </row>
    <row r="191" spans="1:7" ht="12.75">
      <c r="A191" s="86">
        <v>153</v>
      </c>
      <c r="B191" s="71" t="s">
        <v>510</v>
      </c>
      <c r="C191" s="72">
        <v>7.48</v>
      </c>
      <c r="D191" s="72">
        <v>9.7</v>
      </c>
      <c r="E191" s="72">
        <v>9.95</v>
      </c>
      <c r="F191" s="73">
        <v>10.25</v>
      </c>
      <c r="G191" s="74">
        <v>10.5</v>
      </c>
    </row>
    <row r="192" spans="1:7" ht="12.75">
      <c r="A192" s="86">
        <v>384</v>
      </c>
      <c r="B192" s="71" t="s">
        <v>2206</v>
      </c>
      <c r="C192" s="72"/>
      <c r="D192" s="72"/>
      <c r="E192" s="72"/>
      <c r="F192" s="73">
        <v>6.55</v>
      </c>
      <c r="G192" s="74">
        <v>6.7</v>
      </c>
    </row>
    <row r="193" spans="1:7" ht="12.75">
      <c r="A193" s="86"/>
      <c r="B193" s="71" t="s">
        <v>511</v>
      </c>
      <c r="C193" s="72"/>
      <c r="D193" s="72"/>
      <c r="E193" s="72"/>
      <c r="F193" s="73"/>
      <c r="G193" s="74"/>
    </row>
    <row r="194" spans="1:7" ht="12.75">
      <c r="A194" s="86">
        <v>158</v>
      </c>
      <c r="B194" s="90" t="s">
        <v>512</v>
      </c>
      <c r="C194" s="72">
        <v>7.48</v>
      </c>
      <c r="D194" s="72">
        <v>5.5</v>
      </c>
      <c r="E194" s="72">
        <v>5.65</v>
      </c>
      <c r="F194" s="73">
        <v>7.5</v>
      </c>
      <c r="G194" s="74">
        <v>7.7</v>
      </c>
    </row>
    <row r="195" spans="1:7" ht="12.75">
      <c r="A195" s="86">
        <v>159</v>
      </c>
      <c r="B195" s="90" t="s">
        <v>513</v>
      </c>
      <c r="C195" s="72">
        <v>7.48</v>
      </c>
      <c r="D195" s="72">
        <v>10.3</v>
      </c>
      <c r="E195" s="72">
        <v>10.55</v>
      </c>
      <c r="F195" s="73">
        <v>10.85</v>
      </c>
      <c r="G195" s="74">
        <v>11.1</v>
      </c>
    </row>
    <row r="196" spans="1:7" ht="12.75">
      <c r="A196" s="86"/>
      <c r="B196" s="71" t="s">
        <v>514</v>
      </c>
      <c r="C196" s="72"/>
      <c r="D196" s="72"/>
      <c r="E196" s="72"/>
      <c r="F196" s="73"/>
      <c r="G196" s="74"/>
    </row>
    <row r="197" spans="1:7" ht="12.75">
      <c r="A197" s="86">
        <v>160</v>
      </c>
      <c r="B197" s="90" t="s">
        <v>515</v>
      </c>
      <c r="C197" s="72"/>
      <c r="D197" s="72">
        <v>4.9</v>
      </c>
      <c r="E197" s="72">
        <v>5</v>
      </c>
      <c r="F197" s="73">
        <v>5.15</v>
      </c>
      <c r="G197" s="74">
        <v>5.3</v>
      </c>
    </row>
    <row r="198" spans="1:7" ht="12.75">
      <c r="A198" s="86">
        <v>161</v>
      </c>
      <c r="B198" s="90" t="s">
        <v>2243</v>
      </c>
      <c r="C198" s="72"/>
      <c r="D198" s="72">
        <v>5</v>
      </c>
      <c r="E198" s="72">
        <v>5.1</v>
      </c>
      <c r="F198" s="73">
        <v>5.25</v>
      </c>
      <c r="G198" s="74">
        <v>5.4</v>
      </c>
    </row>
    <row r="199" spans="1:7" ht="12.75">
      <c r="A199" s="86">
        <v>166</v>
      </c>
      <c r="B199" s="71" t="s">
        <v>2244</v>
      </c>
      <c r="C199" s="72"/>
      <c r="D199" s="72">
        <v>5</v>
      </c>
      <c r="E199" s="72">
        <v>5.1</v>
      </c>
      <c r="F199" s="73">
        <v>5.25</v>
      </c>
      <c r="G199" s="74">
        <v>5.4</v>
      </c>
    </row>
    <row r="200" spans="1:7" ht="12.75">
      <c r="A200" s="86"/>
      <c r="B200" s="71"/>
      <c r="C200" s="72"/>
      <c r="D200" s="72"/>
      <c r="E200" s="72"/>
      <c r="F200" s="73"/>
      <c r="G200" s="74"/>
    </row>
    <row r="201" spans="1:7" ht="12.75">
      <c r="A201" s="86"/>
      <c r="B201" s="71"/>
      <c r="C201" s="72"/>
      <c r="D201" s="72"/>
      <c r="E201" s="72"/>
      <c r="F201" s="73"/>
      <c r="G201" s="95"/>
    </row>
    <row r="202" spans="1:7" ht="12.75">
      <c r="A202" s="86"/>
      <c r="B202" s="81" t="s">
        <v>2245</v>
      </c>
      <c r="C202" s="72"/>
      <c r="D202" s="72"/>
      <c r="E202" s="72"/>
      <c r="F202" s="96"/>
      <c r="G202" s="74"/>
    </row>
    <row r="203" spans="1:7" ht="12.75">
      <c r="A203" s="86">
        <v>167</v>
      </c>
      <c r="B203" s="71" t="s">
        <v>2246</v>
      </c>
      <c r="C203" s="72"/>
      <c r="D203" s="72">
        <v>5</v>
      </c>
      <c r="E203" s="72">
        <v>5.1</v>
      </c>
      <c r="F203" s="73">
        <v>5.25</v>
      </c>
      <c r="G203" s="74">
        <v>5.4</v>
      </c>
    </row>
    <row r="204" spans="1:7" ht="12.75">
      <c r="A204" s="86">
        <v>168</v>
      </c>
      <c r="B204" s="71" t="s">
        <v>2247</v>
      </c>
      <c r="C204" s="72"/>
      <c r="D204" s="72">
        <v>5</v>
      </c>
      <c r="E204" s="72">
        <v>5.1</v>
      </c>
      <c r="F204" s="73">
        <v>5.25</v>
      </c>
      <c r="G204" s="74">
        <v>5.4</v>
      </c>
    </row>
    <row r="205" spans="1:7" ht="12.75">
      <c r="A205" s="86">
        <v>169</v>
      </c>
      <c r="B205" s="71" t="s">
        <v>2248</v>
      </c>
      <c r="C205" s="72"/>
      <c r="D205" s="72">
        <v>5</v>
      </c>
      <c r="E205" s="72">
        <v>5.1</v>
      </c>
      <c r="F205" s="73">
        <v>5.25</v>
      </c>
      <c r="G205" s="74">
        <v>5.4</v>
      </c>
    </row>
    <row r="206" spans="1:7" ht="12.75">
      <c r="A206" s="86">
        <v>171</v>
      </c>
      <c r="B206" s="71" t="s">
        <v>2249</v>
      </c>
      <c r="C206" s="72">
        <v>7.48</v>
      </c>
      <c r="D206" s="72">
        <v>10.4</v>
      </c>
      <c r="E206" s="72">
        <v>10.65</v>
      </c>
      <c r="F206" s="73">
        <v>11</v>
      </c>
      <c r="G206" s="74">
        <v>11.2</v>
      </c>
    </row>
    <row r="207" spans="1:7" ht="12.75">
      <c r="A207" s="86">
        <v>172</v>
      </c>
      <c r="B207" s="71" t="s">
        <v>2250</v>
      </c>
      <c r="C207" s="72"/>
      <c r="D207" s="72">
        <v>5</v>
      </c>
      <c r="E207" s="72">
        <v>5.1</v>
      </c>
      <c r="F207" s="73">
        <v>5.25</v>
      </c>
      <c r="G207" s="74">
        <v>5.4</v>
      </c>
    </row>
    <row r="208" spans="1:7" ht="12.75">
      <c r="A208" s="86">
        <v>173</v>
      </c>
      <c r="B208" s="71" t="s">
        <v>2251</v>
      </c>
      <c r="C208" s="72"/>
      <c r="D208" s="72">
        <v>5</v>
      </c>
      <c r="E208" s="72">
        <v>5.1</v>
      </c>
      <c r="F208" s="73">
        <v>5.25</v>
      </c>
      <c r="G208" s="74">
        <v>5.4</v>
      </c>
    </row>
    <row r="209" spans="1:7" ht="12.75">
      <c r="A209" s="97">
        <v>174</v>
      </c>
      <c r="B209" s="71" t="s">
        <v>2252</v>
      </c>
      <c r="C209" s="72">
        <v>7.48</v>
      </c>
      <c r="D209" s="72">
        <v>8.7</v>
      </c>
      <c r="E209" s="72">
        <v>8.9</v>
      </c>
      <c r="F209" s="73">
        <v>8.9</v>
      </c>
      <c r="G209" s="74">
        <v>8.9</v>
      </c>
    </row>
    <row r="210" spans="1:7" ht="12.75">
      <c r="A210" s="86">
        <v>175</v>
      </c>
      <c r="B210" s="71" t="s">
        <v>2253</v>
      </c>
      <c r="C210" s="72">
        <v>4.49</v>
      </c>
      <c r="D210" s="72">
        <v>6.2</v>
      </c>
      <c r="E210" s="72">
        <v>6.35</v>
      </c>
      <c r="F210" s="73">
        <v>6.55</v>
      </c>
      <c r="G210" s="74">
        <v>6.7</v>
      </c>
    </row>
    <row r="211" spans="1:7" ht="12.75">
      <c r="A211" s="86">
        <v>176</v>
      </c>
      <c r="B211" s="71" t="s">
        <v>2254</v>
      </c>
      <c r="C211" s="72"/>
      <c r="D211" s="72">
        <v>5</v>
      </c>
      <c r="E211" s="72">
        <v>5.1</v>
      </c>
      <c r="F211" s="73">
        <v>5.25</v>
      </c>
      <c r="G211" s="74">
        <v>5.4</v>
      </c>
    </row>
    <row r="212" spans="1:7" ht="24">
      <c r="A212" s="86">
        <v>177</v>
      </c>
      <c r="B212" s="71" t="s">
        <v>2255</v>
      </c>
      <c r="C212" s="72"/>
      <c r="D212" s="72">
        <v>5</v>
      </c>
      <c r="E212" s="72">
        <v>5.1</v>
      </c>
      <c r="F212" s="73">
        <v>5.25</v>
      </c>
      <c r="G212" s="74">
        <v>5.4</v>
      </c>
    </row>
    <row r="213" spans="1:7" ht="12.75">
      <c r="A213" s="86">
        <v>178</v>
      </c>
      <c r="B213" s="71" t="s">
        <v>2256</v>
      </c>
      <c r="C213" s="72"/>
      <c r="D213" s="72">
        <v>5</v>
      </c>
      <c r="E213" s="72">
        <v>5.1</v>
      </c>
      <c r="F213" s="73">
        <v>5.25</v>
      </c>
      <c r="G213" s="74">
        <v>5.4</v>
      </c>
    </row>
    <row r="214" spans="1:7" ht="12.75">
      <c r="A214" s="86">
        <v>180</v>
      </c>
      <c r="B214" s="71" t="s">
        <v>2257</v>
      </c>
      <c r="C214" s="72">
        <v>3.24</v>
      </c>
      <c r="D214" s="72">
        <v>4.2</v>
      </c>
      <c r="E214" s="72">
        <v>4.3</v>
      </c>
      <c r="F214" s="73">
        <v>4.3</v>
      </c>
      <c r="G214" s="74">
        <v>4.3</v>
      </c>
    </row>
    <row r="215" spans="1:7" ht="12.75">
      <c r="A215" s="86">
        <v>181</v>
      </c>
      <c r="B215" s="71" t="s">
        <v>2258</v>
      </c>
      <c r="C215" s="72">
        <v>3.34</v>
      </c>
      <c r="D215" s="72">
        <v>3.4</v>
      </c>
      <c r="E215" s="72">
        <v>3.5</v>
      </c>
      <c r="F215" s="73">
        <v>3.5</v>
      </c>
      <c r="G215" s="74">
        <v>3.5</v>
      </c>
    </row>
    <row r="216" spans="1:7" ht="12.75">
      <c r="A216" s="86">
        <v>182</v>
      </c>
      <c r="B216" s="71" t="s">
        <v>2259</v>
      </c>
      <c r="C216" s="72"/>
      <c r="D216" s="72">
        <v>3</v>
      </c>
      <c r="E216" s="72">
        <v>3.1</v>
      </c>
      <c r="F216" s="73">
        <v>3.1</v>
      </c>
      <c r="G216" s="74">
        <v>3.1</v>
      </c>
    </row>
    <row r="217" spans="1:7" ht="12.75">
      <c r="A217" s="86">
        <v>183</v>
      </c>
      <c r="B217" s="71" t="s">
        <v>2260</v>
      </c>
      <c r="C217" s="72"/>
      <c r="D217" s="72">
        <v>1.4</v>
      </c>
      <c r="E217" s="72">
        <v>1.45</v>
      </c>
      <c r="F217" s="73">
        <v>1.5</v>
      </c>
      <c r="G217" s="74">
        <v>1.5</v>
      </c>
    </row>
    <row r="218" spans="1:7" ht="12.75">
      <c r="A218" s="86">
        <v>184</v>
      </c>
      <c r="B218" s="71" t="s">
        <v>2261</v>
      </c>
      <c r="C218" s="72"/>
      <c r="D218" s="72">
        <v>1</v>
      </c>
      <c r="E218" s="72">
        <v>1.05</v>
      </c>
      <c r="F218" s="73">
        <v>1.1</v>
      </c>
      <c r="G218" s="74">
        <v>1.1</v>
      </c>
    </row>
    <row r="219" spans="1:7" ht="12.75">
      <c r="A219" s="86">
        <v>185</v>
      </c>
      <c r="B219" s="71" t="s">
        <v>2262</v>
      </c>
      <c r="C219" s="72">
        <v>0.5</v>
      </c>
      <c r="D219" s="72">
        <v>1</v>
      </c>
      <c r="E219" s="72">
        <v>1.05</v>
      </c>
      <c r="F219" s="73">
        <v>1.1</v>
      </c>
      <c r="G219" s="74">
        <v>1.1</v>
      </c>
    </row>
    <row r="220" spans="1:7" ht="12.75">
      <c r="A220" s="86">
        <v>186</v>
      </c>
      <c r="B220" s="71" t="s">
        <v>2263</v>
      </c>
      <c r="C220" s="72"/>
      <c r="D220" s="72">
        <v>1</v>
      </c>
      <c r="E220" s="72">
        <v>1.05</v>
      </c>
      <c r="F220" s="73">
        <v>1.1</v>
      </c>
      <c r="G220" s="74">
        <v>1.1</v>
      </c>
    </row>
    <row r="221" spans="1:7" ht="12.75">
      <c r="A221" s="86">
        <v>187</v>
      </c>
      <c r="B221" s="71" t="s">
        <v>2264</v>
      </c>
      <c r="C221" s="72"/>
      <c r="D221" s="72">
        <v>3.3</v>
      </c>
      <c r="E221" s="72">
        <v>3.4</v>
      </c>
      <c r="F221" s="73">
        <v>3.4</v>
      </c>
      <c r="G221" s="74">
        <v>3.4</v>
      </c>
    </row>
    <row r="222" spans="1:7" ht="12.75">
      <c r="A222" s="86"/>
      <c r="B222" s="71"/>
      <c r="C222" s="72"/>
      <c r="D222" s="72"/>
      <c r="E222" s="72"/>
      <c r="F222" s="73"/>
      <c r="G222" s="74"/>
    </row>
    <row r="223" spans="1:7" ht="12.75">
      <c r="A223" s="86"/>
      <c r="B223" s="71"/>
      <c r="C223" s="72"/>
      <c r="D223" s="72"/>
      <c r="E223" s="72"/>
      <c r="F223" s="73"/>
      <c r="G223" s="80"/>
    </row>
    <row r="224" spans="1:7" ht="12.75">
      <c r="A224" s="86"/>
      <c r="B224" s="81" t="s">
        <v>2265</v>
      </c>
      <c r="C224" s="78"/>
      <c r="D224" s="78"/>
      <c r="E224" s="78"/>
      <c r="F224" s="82"/>
      <c r="G224" s="74"/>
    </row>
    <row r="225" spans="1:7" ht="12.75">
      <c r="A225" s="86">
        <v>188</v>
      </c>
      <c r="B225" s="71" t="s">
        <v>2266</v>
      </c>
      <c r="C225" s="72"/>
      <c r="D225" s="72">
        <v>3.1</v>
      </c>
      <c r="E225" s="72">
        <v>3.2</v>
      </c>
      <c r="F225" s="73">
        <v>3.35</v>
      </c>
      <c r="G225" s="74">
        <v>3.4</v>
      </c>
    </row>
    <row r="226" spans="1:7" ht="12.75">
      <c r="A226" s="86"/>
      <c r="B226" s="71" t="s">
        <v>2267</v>
      </c>
      <c r="C226" s="72"/>
      <c r="D226" s="72"/>
      <c r="E226" s="72"/>
      <c r="F226" s="73"/>
      <c r="G226" s="74"/>
    </row>
    <row r="227" spans="1:7" ht="12.75">
      <c r="A227" s="86">
        <v>189</v>
      </c>
      <c r="B227" s="90" t="s">
        <v>2268</v>
      </c>
      <c r="C227" s="72"/>
      <c r="D227" s="72">
        <v>5</v>
      </c>
      <c r="E227" s="72">
        <v>5.1</v>
      </c>
      <c r="F227" s="73">
        <v>5.25</v>
      </c>
      <c r="G227" s="74">
        <v>5.4</v>
      </c>
    </row>
    <row r="228" spans="1:7" ht="12.75">
      <c r="A228" s="86">
        <v>190</v>
      </c>
      <c r="B228" s="90" t="s">
        <v>2269</v>
      </c>
      <c r="C228" s="72"/>
      <c r="D228" s="72">
        <v>5</v>
      </c>
      <c r="E228" s="72">
        <v>5.1</v>
      </c>
      <c r="F228" s="73">
        <v>5.25</v>
      </c>
      <c r="G228" s="74">
        <v>5.4</v>
      </c>
    </row>
    <row r="229" spans="1:7" ht="12.75">
      <c r="A229" s="86">
        <v>191</v>
      </c>
      <c r="B229" s="90" t="s">
        <v>2270</v>
      </c>
      <c r="C229" s="72"/>
      <c r="D229" s="72">
        <v>5</v>
      </c>
      <c r="E229" s="72">
        <v>5.1</v>
      </c>
      <c r="F229" s="73">
        <v>5.25</v>
      </c>
      <c r="G229" s="74">
        <v>5.4</v>
      </c>
    </row>
    <row r="230" spans="1:7" ht="12.75">
      <c r="A230" s="86">
        <v>192</v>
      </c>
      <c r="B230" s="90" t="s">
        <v>2271</v>
      </c>
      <c r="C230" s="72"/>
      <c r="D230" s="72">
        <v>5</v>
      </c>
      <c r="E230" s="72">
        <v>5.1</v>
      </c>
      <c r="F230" s="73">
        <v>5.25</v>
      </c>
      <c r="G230" s="74">
        <v>5.4</v>
      </c>
    </row>
    <row r="231" spans="1:7" ht="12.75">
      <c r="A231" s="86">
        <v>193</v>
      </c>
      <c r="B231" s="90" t="s">
        <v>2272</v>
      </c>
      <c r="C231" s="72"/>
      <c r="D231" s="72">
        <v>5</v>
      </c>
      <c r="E231" s="72">
        <v>5.1</v>
      </c>
      <c r="F231" s="73">
        <v>5.25</v>
      </c>
      <c r="G231" s="74">
        <v>5.4</v>
      </c>
    </row>
    <row r="232" spans="1:7" ht="12.75">
      <c r="A232" s="86">
        <v>194</v>
      </c>
      <c r="B232" s="90" t="s">
        <v>2273</v>
      </c>
      <c r="C232" s="72"/>
      <c r="D232" s="72">
        <v>5</v>
      </c>
      <c r="E232" s="72">
        <v>5.1</v>
      </c>
      <c r="F232" s="73">
        <v>5.25</v>
      </c>
      <c r="G232" s="74">
        <v>5.4</v>
      </c>
    </row>
    <row r="233" spans="1:7" ht="12.75">
      <c r="A233" s="86">
        <v>195</v>
      </c>
      <c r="B233" s="90" t="s">
        <v>2274</v>
      </c>
      <c r="C233" s="72"/>
      <c r="D233" s="72">
        <v>1</v>
      </c>
      <c r="E233" s="72">
        <v>1.05</v>
      </c>
      <c r="F233" s="73">
        <v>1.1</v>
      </c>
      <c r="G233" s="74">
        <v>1.1</v>
      </c>
    </row>
    <row r="234" spans="1:7" ht="12.75">
      <c r="A234" s="86">
        <v>196</v>
      </c>
      <c r="B234" s="90" t="s">
        <v>2275</v>
      </c>
      <c r="C234" s="72"/>
      <c r="D234" s="72">
        <v>2.4</v>
      </c>
      <c r="E234" s="72">
        <v>2.5</v>
      </c>
      <c r="F234" s="73">
        <v>2.6</v>
      </c>
      <c r="G234" s="74">
        <v>2.65</v>
      </c>
    </row>
    <row r="235" spans="1:7" ht="12.75">
      <c r="A235" s="86">
        <v>197</v>
      </c>
      <c r="B235" s="71" t="s">
        <v>2276</v>
      </c>
      <c r="C235" s="72"/>
      <c r="D235" s="72">
        <v>5</v>
      </c>
      <c r="E235" s="72">
        <v>5.1</v>
      </c>
      <c r="F235" s="73">
        <v>5.25</v>
      </c>
      <c r="G235" s="74">
        <v>5.4</v>
      </c>
    </row>
    <row r="236" spans="1:7" ht="12.75">
      <c r="A236" s="86"/>
      <c r="B236" s="71" t="s">
        <v>2277</v>
      </c>
      <c r="C236" s="72"/>
      <c r="D236" s="72"/>
      <c r="E236" s="72"/>
      <c r="F236" s="73"/>
      <c r="G236" s="74"/>
    </row>
    <row r="237" spans="1:7" ht="12.75">
      <c r="A237" s="86">
        <v>198</v>
      </c>
      <c r="B237" s="90" t="s">
        <v>2278</v>
      </c>
      <c r="C237" s="72"/>
      <c r="D237" s="72">
        <v>5</v>
      </c>
      <c r="E237" s="72">
        <v>5.1</v>
      </c>
      <c r="F237" s="73">
        <v>5.25</v>
      </c>
      <c r="G237" s="74">
        <v>5.4</v>
      </c>
    </row>
    <row r="238" spans="1:7" ht="12.75">
      <c r="A238" s="86">
        <v>199</v>
      </c>
      <c r="B238" s="90" t="s">
        <v>2279</v>
      </c>
      <c r="C238" s="72"/>
      <c r="D238" s="72">
        <v>5</v>
      </c>
      <c r="E238" s="72">
        <v>5.1</v>
      </c>
      <c r="F238" s="73">
        <v>5.25</v>
      </c>
      <c r="G238" s="74">
        <v>5.4</v>
      </c>
    </row>
    <row r="239" spans="1:7" ht="12.75">
      <c r="A239" s="86">
        <v>200</v>
      </c>
      <c r="B239" s="90" t="s">
        <v>2280</v>
      </c>
      <c r="C239" s="72"/>
      <c r="D239" s="72">
        <v>2.5</v>
      </c>
      <c r="E239" s="72">
        <v>2.55</v>
      </c>
      <c r="F239" s="73">
        <v>2.65</v>
      </c>
      <c r="G239" s="74">
        <v>2.7</v>
      </c>
    </row>
    <row r="240" spans="1:7" ht="12.75">
      <c r="A240" s="86">
        <v>201</v>
      </c>
      <c r="B240" s="71" t="s">
        <v>2281</v>
      </c>
      <c r="C240" s="72"/>
      <c r="D240" s="72">
        <v>4.6</v>
      </c>
      <c r="E240" s="72">
        <v>4.7</v>
      </c>
      <c r="F240" s="73">
        <v>4.85</v>
      </c>
      <c r="G240" s="74">
        <v>4.95</v>
      </c>
    </row>
    <row r="241" spans="1:7" ht="12.75">
      <c r="A241" s="86">
        <v>202</v>
      </c>
      <c r="B241" s="71" t="s">
        <v>2282</v>
      </c>
      <c r="C241" s="72"/>
      <c r="D241" s="72">
        <v>2.7</v>
      </c>
      <c r="E241" s="72">
        <v>2.75</v>
      </c>
      <c r="F241" s="73">
        <v>2.85</v>
      </c>
      <c r="G241" s="74">
        <v>2.9</v>
      </c>
    </row>
    <row r="242" spans="1:7" ht="12.75">
      <c r="A242" s="86"/>
      <c r="B242" s="71"/>
      <c r="C242" s="103"/>
      <c r="D242" s="103"/>
      <c r="E242" s="103"/>
      <c r="F242" s="104"/>
      <c r="G242" s="74"/>
    </row>
    <row r="243" spans="1:7" ht="12.75">
      <c r="A243" s="86"/>
      <c r="B243" s="71"/>
      <c r="C243" s="72"/>
      <c r="D243" s="72"/>
      <c r="E243" s="72"/>
      <c r="F243" s="73"/>
      <c r="G243" s="80"/>
    </row>
    <row r="244" spans="1:7" ht="12.75">
      <c r="A244" s="86"/>
      <c r="B244" s="81" t="s">
        <v>2283</v>
      </c>
      <c r="C244" s="78"/>
      <c r="D244" s="78"/>
      <c r="E244" s="78"/>
      <c r="F244" s="82"/>
      <c r="G244" s="74"/>
    </row>
    <row r="245" spans="1:7" ht="12.75">
      <c r="A245" s="86"/>
      <c r="B245" s="71" t="s">
        <v>2284</v>
      </c>
      <c r="C245" s="72"/>
      <c r="D245" s="72"/>
      <c r="E245" s="72"/>
      <c r="F245" s="73"/>
      <c r="G245" s="74"/>
    </row>
    <row r="246" spans="1:7" ht="12.75">
      <c r="A246" s="86">
        <v>203</v>
      </c>
      <c r="B246" s="90" t="s">
        <v>2285</v>
      </c>
      <c r="C246" s="72">
        <v>1</v>
      </c>
      <c r="D246" s="72">
        <v>1.3</v>
      </c>
      <c r="E246" s="72">
        <v>1.35</v>
      </c>
      <c r="F246" s="73">
        <v>1.4</v>
      </c>
      <c r="G246" s="74">
        <v>1.4</v>
      </c>
    </row>
    <row r="247" spans="1:7" ht="12.75">
      <c r="A247" s="86">
        <v>204</v>
      </c>
      <c r="B247" s="90" t="s">
        <v>2286</v>
      </c>
      <c r="C247" s="72">
        <v>1</v>
      </c>
      <c r="D247" s="72">
        <v>1.3</v>
      </c>
      <c r="E247" s="72">
        <v>1.35</v>
      </c>
      <c r="F247" s="73">
        <v>1.4</v>
      </c>
      <c r="G247" s="74">
        <v>1.4</v>
      </c>
    </row>
    <row r="248" spans="1:7" ht="12.75">
      <c r="A248" s="86">
        <v>205</v>
      </c>
      <c r="B248" s="90" t="s">
        <v>2287</v>
      </c>
      <c r="C248" s="72">
        <v>3.24</v>
      </c>
      <c r="D248" s="72">
        <v>1</v>
      </c>
      <c r="E248" s="72">
        <v>1</v>
      </c>
      <c r="F248" s="73">
        <v>1.05</v>
      </c>
      <c r="G248" s="74">
        <v>1.05</v>
      </c>
    </row>
    <row r="249" spans="1:7" ht="12.75">
      <c r="A249" s="86"/>
      <c r="B249" s="71" t="s">
        <v>2288</v>
      </c>
      <c r="C249" s="72"/>
      <c r="D249" s="72"/>
      <c r="E249" s="72"/>
      <c r="F249" s="73"/>
      <c r="G249" s="74"/>
    </row>
    <row r="250" spans="1:7" ht="12.75">
      <c r="A250" s="86">
        <v>206</v>
      </c>
      <c r="B250" s="90" t="s">
        <v>2288</v>
      </c>
      <c r="C250" s="72">
        <v>4.49</v>
      </c>
      <c r="D250" s="72">
        <v>3.1</v>
      </c>
      <c r="E250" s="72">
        <v>3.2</v>
      </c>
      <c r="F250" s="73">
        <v>3.3</v>
      </c>
      <c r="G250" s="74">
        <v>3.35</v>
      </c>
    </row>
    <row r="251" spans="1:7" ht="12.75">
      <c r="A251" s="86">
        <v>207</v>
      </c>
      <c r="B251" s="90" t="s">
        <v>2289</v>
      </c>
      <c r="C251" s="72"/>
      <c r="D251" s="72">
        <v>1.8</v>
      </c>
      <c r="E251" s="72">
        <v>1.85</v>
      </c>
      <c r="F251" s="73">
        <v>1.9</v>
      </c>
      <c r="G251" s="74">
        <v>1.9</v>
      </c>
    </row>
    <row r="252" spans="1:7" ht="12.75">
      <c r="A252" s="86">
        <v>208</v>
      </c>
      <c r="B252" s="90" t="s">
        <v>2290</v>
      </c>
      <c r="C252" s="72"/>
      <c r="D252" s="72">
        <v>1.2</v>
      </c>
      <c r="E252" s="72">
        <v>1.25</v>
      </c>
      <c r="F252" s="73">
        <v>1.3</v>
      </c>
      <c r="G252" s="74">
        <v>1.3</v>
      </c>
    </row>
    <row r="253" spans="1:7" ht="12.75">
      <c r="A253" s="86"/>
      <c r="B253" s="71" t="s">
        <v>2291</v>
      </c>
      <c r="C253" s="72"/>
      <c r="D253" s="72"/>
      <c r="E253" s="72"/>
      <c r="F253" s="73"/>
      <c r="G253" s="74"/>
    </row>
    <row r="254" spans="1:7" ht="12.75">
      <c r="A254" s="86">
        <v>209</v>
      </c>
      <c r="B254" s="90" t="s">
        <v>2292</v>
      </c>
      <c r="C254" s="72"/>
      <c r="D254" s="72">
        <v>1.2</v>
      </c>
      <c r="E254" s="72">
        <v>1.25</v>
      </c>
      <c r="F254" s="73">
        <v>1.3</v>
      </c>
      <c r="G254" s="74">
        <v>1.3</v>
      </c>
    </row>
    <row r="255" spans="1:7" ht="12.75">
      <c r="A255" s="86">
        <v>210</v>
      </c>
      <c r="B255" s="90" t="s">
        <v>2291</v>
      </c>
      <c r="C255" s="72"/>
      <c r="D255" s="72">
        <v>4.8</v>
      </c>
      <c r="E255" s="72">
        <v>4.9</v>
      </c>
      <c r="F255" s="73">
        <v>5.05</v>
      </c>
      <c r="G255" s="74">
        <v>5.2</v>
      </c>
    </row>
    <row r="256" spans="1:7" ht="12.75">
      <c r="A256" s="86">
        <v>211</v>
      </c>
      <c r="B256" s="71" t="s">
        <v>2293</v>
      </c>
      <c r="C256" s="72"/>
      <c r="D256" s="72">
        <v>2.3</v>
      </c>
      <c r="E256" s="72">
        <v>2.4</v>
      </c>
      <c r="F256" s="73">
        <v>2.5</v>
      </c>
      <c r="G256" s="74">
        <v>2.55</v>
      </c>
    </row>
    <row r="257" spans="1:7" ht="12.75">
      <c r="A257" s="86"/>
      <c r="B257" s="71" t="s">
        <v>2294</v>
      </c>
      <c r="C257" s="72"/>
      <c r="D257" s="72"/>
      <c r="E257" s="72"/>
      <c r="F257" s="73"/>
      <c r="G257" s="74"/>
    </row>
    <row r="258" spans="1:7" ht="12.75">
      <c r="A258" s="86">
        <v>212</v>
      </c>
      <c r="B258" s="90" t="s">
        <v>2295</v>
      </c>
      <c r="C258" s="72">
        <v>0.5</v>
      </c>
      <c r="D258" s="72">
        <v>1</v>
      </c>
      <c r="E258" s="72">
        <v>1.05</v>
      </c>
      <c r="F258" s="73">
        <v>1.1</v>
      </c>
      <c r="G258" s="74">
        <v>1.1</v>
      </c>
    </row>
    <row r="259" spans="1:7" ht="12.75">
      <c r="A259" s="86">
        <v>213</v>
      </c>
      <c r="B259" s="90" t="s">
        <v>2221</v>
      </c>
      <c r="C259" s="72">
        <v>0.5</v>
      </c>
      <c r="D259" s="72">
        <v>1</v>
      </c>
      <c r="E259" s="72">
        <v>1.05</v>
      </c>
      <c r="F259" s="73">
        <v>1.1</v>
      </c>
      <c r="G259" s="74">
        <v>1.1</v>
      </c>
    </row>
    <row r="260" spans="1:7" ht="12.75">
      <c r="A260" s="86">
        <v>214</v>
      </c>
      <c r="B260" s="90" t="s">
        <v>2296</v>
      </c>
      <c r="C260" s="72"/>
      <c r="D260" s="72">
        <v>1.4</v>
      </c>
      <c r="E260" s="72">
        <v>1.45</v>
      </c>
      <c r="F260" s="73">
        <v>1.5</v>
      </c>
      <c r="G260" s="74">
        <v>1.5</v>
      </c>
    </row>
    <row r="261" spans="1:7" ht="12.75">
      <c r="A261" s="86">
        <v>215</v>
      </c>
      <c r="B261" s="90" t="s">
        <v>2297</v>
      </c>
      <c r="C261" s="72"/>
      <c r="D261" s="72">
        <v>4</v>
      </c>
      <c r="E261" s="72">
        <v>4.1</v>
      </c>
      <c r="F261" s="73">
        <v>4.25</v>
      </c>
      <c r="G261" s="74">
        <v>4.3</v>
      </c>
    </row>
    <row r="262" spans="1:7" ht="12.75">
      <c r="A262" s="86"/>
      <c r="B262" s="71" t="s">
        <v>2298</v>
      </c>
      <c r="C262" s="72"/>
      <c r="D262" s="72"/>
      <c r="E262" s="72"/>
      <c r="F262" s="73"/>
      <c r="G262" s="74"/>
    </row>
    <row r="263" spans="1:7" ht="12.75">
      <c r="A263" s="86">
        <v>216</v>
      </c>
      <c r="B263" s="71" t="s">
        <v>2299</v>
      </c>
      <c r="C263" s="72"/>
      <c r="D263" s="72">
        <v>3.4</v>
      </c>
      <c r="E263" s="72">
        <v>3.5</v>
      </c>
      <c r="F263" s="73">
        <v>3.65</v>
      </c>
      <c r="G263" s="74">
        <v>3.7</v>
      </c>
    </row>
    <row r="264" spans="1:7" ht="12.75">
      <c r="A264" s="86">
        <v>217</v>
      </c>
      <c r="B264" s="71" t="s">
        <v>2300</v>
      </c>
      <c r="C264" s="72"/>
      <c r="D264" s="72">
        <v>4.8</v>
      </c>
      <c r="E264" s="72">
        <v>4.9</v>
      </c>
      <c r="F264" s="73">
        <v>5.05</v>
      </c>
      <c r="G264" s="74">
        <v>5.2</v>
      </c>
    </row>
    <row r="265" spans="1:7" ht="12.75">
      <c r="A265" s="86">
        <v>218</v>
      </c>
      <c r="B265" s="71" t="s">
        <v>2301</v>
      </c>
      <c r="C265" s="72"/>
      <c r="D265" s="72">
        <v>1.2</v>
      </c>
      <c r="E265" s="72">
        <v>1.25</v>
      </c>
      <c r="F265" s="73">
        <v>1.3</v>
      </c>
      <c r="G265" s="74">
        <v>1.3</v>
      </c>
    </row>
    <row r="266" spans="1:7" ht="12.75">
      <c r="A266" s="86">
        <v>219</v>
      </c>
      <c r="B266" s="71" t="s">
        <v>2302</v>
      </c>
      <c r="C266" s="72"/>
      <c r="D266" s="72">
        <v>2.5</v>
      </c>
      <c r="E266" s="72">
        <v>2.55</v>
      </c>
      <c r="F266" s="73">
        <v>2.65</v>
      </c>
      <c r="G266" s="74">
        <v>2.7</v>
      </c>
    </row>
    <row r="267" spans="1:7" ht="12.75">
      <c r="A267" s="86"/>
      <c r="B267" s="71"/>
      <c r="C267" s="72"/>
      <c r="D267" s="72"/>
      <c r="E267" s="72"/>
      <c r="F267" s="73"/>
      <c r="G267" s="74"/>
    </row>
    <row r="268" spans="1:7" ht="12.75">
      <c r="A268" s="86"/>
      <c r="B268" s="71"/>
      <c r="C268" s="72"/>
      <c r="D268" s="72"/>
      <c r="E268" s="72"/>
      <c r="F268" s="73"/>
      <c r="G268" s="74"/>
    </row>
    <row r="269" spans="1:7" ht="12.75">
      <c r="A269" s="86"/>
      <c r="B269" s="71" t="s">
        <v>2303</v>
      </c>
      <c r="C269" s="72"/>
      <c r="D269" s="72"/>
      <c r="E269" s="72"/>
      <c r="F269" s="73"/>
      <c r="G269" s="105"/>
    </row>
    <row r="270" spans="1:7" ht="12.75">
      <c r="A270" s="86"/>
      <c r="B270" s="81" t="s">
        <v>1925</v>
      </c>
      <c r="C270" s="103"/>
      <c r="D270" s="103"/>
      <c r="E270" s="103"/>
      <c r="F270" s="104"/>
      <c r="G270" s="102"/>
    </row>
    <row r="271" spans="1:7" ht="12.75">
      <c r="A271" s="86">
        <v>223</v>
      </c>
      <c r="B271" s="71" t="s">
        <v>2304</v>
      </c>
      <c r="C271" s="72">
        <v>0.75</v>
      </c>
      <c r="D271" s="72">
        <v>0.3</v>
      </c>
      <c r="E271" s="72">
        <v>0.3</v>
      </c>
      <c r="F271" s="73">
        <v>0.35</v>
      </c>
      <c r="G271" s="74">
        <v>0.35</v>
      </c>
    </row>
    <row r="272" spans="1:7" ht="12.75">
      <c r="A272" s="97">
        <v>224</v>
      </c>
      <c r="B272" s="71" t="s">
        <v>2305</v>
      </c>
      <c r="C272" s="72">
        <v>0.75</v>
      </c>
      <c r="D272" s="72">
        <v>0.4</v>
      </c>
      <c r="E272" s="72">
        <v>0.4</v>
      </c>
      <c r="F272" s="96">
        <v>0.4</v>
      </c>
      <c r="G272" s="74">
        <v>0.4</v>
      </c>
    </row>
    <row r="273" spans="1:7" ht="12.75">
      <c r="A273" s="86">
        <v>225</v>
      </c>
      <c r="B273" s="71" t="s">
        <v>2306</v>
      </c>
      <c r="C273" s="72">
        <v>0.75</v>
      </c>
      <c r="D273" s="72">
        <v>0.3</v>
      </c>
      <c r="E273" s="72">
        <v>0.3</v>
      </c>
      <c r="F273" s="73">
        <v>0.35</v>
      </c>
      <c r="G273" s="74">
        <v>0.35</v>
      </c>
    </row>
    <row r="274" spans="1:7" ht="12.75">
      <c r="A274" s="86">
        <v>226</v>
      </c>
      <c r="B274" s="71" t="s">
        <v>2307</v>
      </c>
      <c r="C274" s="72">
        <v>0.75</v>
      </c>
      <c r="D274" s="72">
        <v>0.3</v>
      </c>
      <c r="E274" s="72">
        <v>0.3</v>
      </c>
      <c r="F274" s="73">
        <v>0.35</v>
      </c>
      <c r="G274" s="74">
        <v>0.35</v>
      </c>
    </row>
    <row r="275" spans="1:7" ht="12.75">
      <c r="A275" s="97">
        <v>229</v>
      </c>
      <c r="B275" s="71" t="s">
        <v>2308</v>
      </c>
      <c r="C275" s="72">
        <v>0.75</v>
      </c>
      <c r="D275" s="72">
        <v>0.4</v>
      </c>
      <c r="E275" s="72">
        <v>0.4</v>
      </c>
      <c r="F275" s="96">
        <v>0.4</v>
      </c>
      <c r="G275" s="74">
        <v>0.4</v>
      </c>
    </row>
    <row r="276" spans="1:7" ht="12.75">
      <c r="A276" s="97">
        <v>230</v>
      </c>
      <c r="B276" s="71" t="s">
        <v>2309</v>
      </c>
      <c r="C276" s="72">
        <v>0.75</v>
      </c>
      <c r="D276" s="72">
        <v>0.4</v>
      </c>
      <c r="E276" s="72">
        <v>0.4</v>
      </c>
      <c r="F276" s="96">
        <v>0.4</v>
      </c>
      <c r="G276" s="74">
        <v>0.4</v>
      </c>
    </row>
    <row r="277" spans="1:7" ht="12.75">
      <c r="A277" s="86">
        <v>232</v>
      </c>
      <c r="B277" s="71" t="s">
        <v>2310</v>
      </c>
      <c r="C277" s="72">
        <v>0.75</v>
      </c>
      <c r="D277" s="72">
        <v>0.4</v>
      </c>
      <c r="E277" s="72">
        <v>0.4</v>
      </c>
      <c r="F277" s="73">
        <v>0.45</v>
      </c>
      <c r="G277" s="74">
        <v>0.45</v>
      </c>
    </row>
    <row r="278" spans="1:7" ht="12.75">
      <c r="A278" s="86">
        <v>233</v>
      </c>
      <c r="B278" s="71" t="s">
        <v>2311</v>
      </c>
      <c r="C278" s="72">
        <v>0.75</v>
      </c>
      <c r="D278" s="72">
        <v>0.3</v>
      </c>
      <c r="E278" s="72">
        <v>0.3</v>
      </c>
      <c r="F278" s="73">
        <v>0.35</v>
      </c>
      <c r="G278" s="74">
        <v>0.35</v>
      </c>
    </row>
    <row r="279" spans="1:7" ht="12.75">
      <c r="A279" s="86">
        <v>234</v>
      </c>
      <c r="B279" s="71" t="s">
        <v>2312</v>
      </c>
      <c r="C279" s="72">
        <v>0.75</v>
      </c>
      <c r="D279" s="72">
        <v>0.3</v>
      </c>
      <c r="E279" s="72">
        <v>0.3</v>
      </c>
      <c r="F279" s="73">
        <v>0.35</v>
      </c>
      <c r="G279" s="74">
        <v>0.35</v>
      </c>
    </row>
    <row r="280" spans="1:7" ht="12.75">
      <c r="A280" s="86">
        <v>235</v>
      </c>
      <c r="B280" s="71" t="s">
        <v>2313</v>
      </c>
      <c r="C280" s="72">
        <v>0.75</v>
      </c>
      <c r="D280" s="72">
        <v>0.3</v>
      </c>
      <c r="E280" s="72">
        <v>0.3</v>
      </c>
      <c r="F280" s="73">
        <v>0.35</v>
      </c>
      <c r="G280" s="74">
        <v>0.35</v>
      </c>
    </row>
    <row r="281" spans="1:7" ht="12.75">
      <c r="A281" s="86">
        <v>236</v>
      </c>
      <c r="B281" s="71" t="s">
        <v>2314</v>
      </c>
      <c r="C281" s="72">
        <v>0.75</v>
      </c>
      <c r="D281" s="72">
        <v>0.3</v>
      </c>
      <c r="E281" s="72">
        <v>0.3</v>
      </c>
      <c r="F281" s="73">
        <v>0.35</v>
      </c>
      <c r="G281" s="74">
        <v>0.35</v>
      </c>
    </row>
    <row r="282" spans="1:7" ht="12.75">
      <c r="A282" s="86">
        <v>237</v>
      </c>
      <c r="B282" s="71" t="s">
        <v>2315</v>
      </c>
      <c r="C282" s="72">
        <v>0.75</v>
      </c>
      <c r="D282" s="72">
        <v>0.3</v>
      </c>
      <c r="E282" s="72">
        <v>0.3</v>
      </c>
      <c r="F282" s="73">
        <v>0.35</v>
      </c>
      <c r="G282" s="74">
        <v>0.35</v>
      </c>
    </row>
    <row r="283" spans="1:7" ht="12.75">
      <c r="A283" s="86">
        <v>238</v>
      </c>
      <c r="B283" s="71" t="s">
        <v>2316</v>
      </c>
      <c r="C283" s="72">
        <v>0.75</v>
      </c>
      <c r="D283" s="72">
        <v>0.6</v>
      </c>
      <c r="E283" s="72">
        <v>0.6</v>
      </c>
      <c r="F283" s="96">
        <v>0.6</v>
      </c>
      <c r="G283" s="74">
        <v>0.6</v>
      </c>
    </row>
    <row r="284" spans="1:7" ht="12.75">
      <c r="A284" s="97">
        <v>239</v>
      </c>
      <c r="B284" s="71" t="s">
        <v>2317</v>
      </c>
      <c r="C284" s="72">
        <v>0.75</v>
      </c>
      <c r="D284" s="72">
        <v>0.4</v>
      </c>
      <c r="E284" s="72">
        <v>0.4</v>
      </c>
      <c r="F284" s="96">
        <v>0.4</v>
      </c>
      <c r="G284" s="74">
        <v>0.4</v>
      </c>
    </row>
    <row r="285" spans="1:7" ht="12.75">
      <c r="A285" s="86">
        <v>240</v>
      </c>
      <c r="B285" s="71" t="s">
        <v>2318</v>
      </c>
      <c r="C285" s="72">
        <v>0.75</v>
      </c>
      <c r="D285" s="72">
        <v>0.3</v>
      </c>
      <c r="E285" s="72">
        <v>0.3</v>
      </c>
      <c r="F285" s="73">
        <v>0.35</v>
      </c>
      <c r="G285" s="74">
        <v>0.35</v>
      </c>
    </row>
    <row r="286" spans="1:7" ht="12.75">
      <c r="A286" s="86">
        <v>241</v>
      </c>
      <c r="B286" s="71" t="s">
        <v>2319</v>
      </c>
      <c r="C286" s="72">
        <v>0.75</v>
      </c>
      <c r="D286" s="72">
        <v>0.5</v>
      </c>
      <c r="E286" s="72">
        <v>0.5</v>
      </c>
      <c r="F286" s="96">
        <v>0.5</v>
      </c>
      <c r="G286" s="74">
        <v>0.5</v>
      </c>
    </row>
    <row r="287" spans="1:7" ht="12.75">
      <c r="A287" s="86">
        <v>242</v>
      </c>
      <c r="B287" s="71" t="s">
        <v>2320</v>
      </c>
      <c r="C287" s="72">
        <v>0.75</v>
      </c>
      <c r="D287" s="72">
        <v>0.9</v>
      </c>
      <c r="E287" s="72">
        <v>0.9</v>
      </c>
      <c r="F287" s="73">
        <v>0.95</v>
      </c>
      <c r="G287" s="74">
        <v>0.95</v>
      </c>
    </row>
    <row r="288" spans="1:7" ht="12.75">
      <c r="A288" s="86">
        <v>244</v>
      </c>
      <c r="B288" s="71" t="s">
        <v>2321</v>
      </c>
      <c r="C288" s="72">
        <v>0.75</v>
      </c>
      <c r="D288" s="72">
        <v>0.3</v>
      </c>
      <c r="E288" s="72">
        <v>0.3</v>
      </c>
      <c r="F288" s="73">
        <v>0.35</v>
      </c>
      <c r="G288" s="74">
        <v>0.35</v>
      </c>
    </row>
    <row r="289" spans="1:7" ht="12.75">
      <c r="A289" s="86">
        <v>245</v>
      </c>
      <c r="B289" s="71" t="s">
        <v>2322</v>
      </c>
      <c r="C289" s="72">
        <v>0.75</v>
      </c>
      <c r="D289" s="72">
        <v>0.4</v>
      </c>
      <c r="E289" s="72">
        <v>0.4</v>
      </c>
      <c r="F289" s="73">
        <v>0.45</v>
      </c>
      <c r="G289" s="74">
        <v>0.45</v>
      </c>
    </row>
    <row r="290" spans="1:7" ht="12.75">
      <c r="A290" s="86">
        <v>246</v>
      </c>
      <c r="B290" s="71" t="s">
        <v>2323</v>
      </c>
      <c r="C290" s="72">
        <v>0.75</v>
      </c>
      <c r="D290" s="72">
        <v>0.4</v>
      </c>
      <c r="E290" s="72">
        <v>0.4</v>
      </c>
      <c r="F290" s="96">
        <v>0.4</v>
      </c>
      <c r="G290" s="74">
        <v>0.4</v>
      </c>
    </row>
    <row r="291" spans="1:7" ht="12.75">
      <c r="A291" s="86">
        <v>250</v>
      </c>
      <c r="B291" s="71" t="s">
        <v>2324</v>
      </c>
      <c r="C291" s="72">
        <v>0.75</v>
      </c>
      <c r="D291" s="72">
        <v>0.4</v>
      </c>
      <c r="E291" s="72">
        <v>0.4</v>
      </c>
      <c r="F291" s="73">
        <v>0.45</v>
      </c>
      <c r="G291" s="74">
        <v>0.45</v>
      </c>
    </row>
    <row r="292" spans="1:7" ht="12.75">
      <c r="A292" s="86">
        <v>251</v>
      </c>
      <c r="B292" s="71" t="s">
        <v>2325</v>
      </c>
      <c r="C292" s="72">
        <v>0.75</v>
      </c>
      <c r="D292" s="72">
        <v>0.4</v>
      </c>
      <c r="E292" s="72">
        <v>0.4</v>
      </c>
      <c r="F292" s="73">
        <v>0.45</v>
      </c>
      <c r="G292" s="74">
        <v>0.45</v>
      </c>
    </row>
    <row r="293" spans="1:7" ht="12.75">
      <c r="A293" s="86">
        <v>252</v>
      </c>
      <c r="B293" s="71" t="s">
        <v>2326</v>
      </c>
      <c r="C293" s="72">
        <v>0.75</v>
      </c>
      <c r="D293" s="72">
        <v>0.6</v>
      </c>
      <c r="E293" s="72">
        <v>0.6</v>
      </c>
      <c r="F293" s="73">
        <v>0.65</v>
      </c>
      <c r="G293" s="74">
        <v>0.65</v>
      </c>
    </row>
    <row r="294" spans="1:7" ht="12.75">
      <c r="A294" s="86">
        <v>253</v>
      </c>
      <c r="B294" s="71" t="s">
        <v>2327</v>
      </c>
      <c r="C294" s="72">
        <v>0.75</v>
      </c>
      <c r="D294" s="72">
        <v>0.4</v>
      </c>
      <c r="E294" s="72">
        <v>0.4</v>
      </c>
      <c r="F294" s="96">
        <v>0.4</v>
      </c>
      <c r="G294" s="74">
        <v>0.4</v>
      </c>
    </row>
    <row r="295" spans="1:7" ht="12.75">
      <c r="A295" s="86">
        <v>254</v>
      </c>
      <c r="B295" s="71" t="s">
        <v>521</v>
      </c>
      <c r="C295" s="72">
        <v>0.75</v>
      </c>
      <c r="D295" s="72">
        <v>0.4</v>
      </c>
      <c r="E295" s="72">
        <v>0.4</v>
      </c>
      <c r="F295" s="73">
        <v>0.45</v>
      </c>
      <c r="G295" s="74">
        <v>0.45</v>
      </c>
    </row>
    <row r="296" spans="1:7" ht="12.75">
      <c r="A296" s="86">
        <v>255</v>
      </c>
      <c r="B296" s="71" t="s">
        <v>522</v>
      </c>
      <c r="C296" s="72">
        <v>0.75</v>
      </c>
      <c r="D296" s="72">
        <v>0.6</v>
      </c>
      <c r="E296" s="72">
        <v>0.6</v>
      </c>
      <c r="F296" s="73">
        <v>0.65</v>
      </c>
      <c r="G296" s="74">
        <v>0.65</v>
      </c>
    </row>
    <row r="297" spans="1:7" ht="12.75">
      <c r="A297" s="97">
        <v>258</v>
      </c>
      <c r="B297" s="71" t="s">
        <v>523</v>
      </c>
      <c r="C297" s="72">
        <v>0.75</v>
      </c>
      <c r="D297" s="72">
        <v>0.3</v>
      </c>
      <c r="E297" s="72">
        <v>0.3</v>
      </c>
      <c r="F297" s="73">
        <v>0.35</v>
      </c>
      <c r="G297" s="74">
        <v>0.35</v>
      </c>
    </row>
    <row r="298" spans="1:7" ht="12.75">
      <c r="A298" s="86">
        <v>259</v>
      </c>
      <c r="B298" s="71" t="s">
        <v>524</v>
      </c>
      <c r="C298" s="72">
        <v>0.75</v>
      </c>
      <c r="D298" s="72">
        <v>0.3</v>
      </c>
      <c r="E298" s="72">
        <v>0.3</v>
      </c>
      <c r="F298" s="73">
        <v>0.35</v>
      </c>
      <c r="G298" s="74">
        <v>0.35</v>
      </c>
    </row>
    <row r="299" spans="1:7" ht="12.75">
      <c r="A299" s="86">
        <v>260</v>
      </c>
      <c r="B299" s="71" t="s">
        <v>525</v>
      </c>
      <c r="C299" s="72">
        <v>0.75</v>
      </c>
      <c r="D299" s="72">
        <v>0.7</v>
      </c>
      <c r="E299" s="72">
        <v>0.7</v>
      </c>
      <c r="F299" s="73">
        <v>0.75</v>
      </c>
      <c r="G299" s="74">
        <v>0.75</v>
      </c>
    </row>
    <row r="300" spans="1:7" ht="12.75">
      <c r="A300" s="86">
        <v>261</v>
      </c>
      <c r="B300" s="71" t="s">
        <v>526</v>
      </c>
      <c r="C300" s="72">
        <v>0.75</v>
      </c>
      <c r="D300" s="72">
        <v>0.3</v>
      </c>
      <c r="E300" s="72">
        <v>0.3</v>
      </c>
      <c r="F300" s="73">
        <v>0.35</v>
      </c>
      <c r="G300" s="74">
        <v>0.35</v>
      </c>
    </row>
    <row r="301" spans="1:7" ht="12.75">
      <c r="A301" s="86">
        <v>264</v>
      </c>
      <c r="B301" s="71" t="s">
        <v>1105</v>
      </c>
      <c r="C301" s="72">
        <v>0.75</v>
      </c>
      <c r="D301" s="72">
        <v>0.4</v>
      </c>
      <c r="E301" s="72">
        <v>0.4</v>
      </c>
      <c r="F301" s="73">
        <v>0.45</v>
      </c>
      <c r="G301" s="74">
        <v>0.45</v>
      </c>
    </row>
    <row r="302" spans="1:7" ht="12.75">
      <c r="A302" s="86">
        <v>266</v>
      </c>
      <c r="B302" s="71" t="s">
        <v>527</v>
      </c>
      <c r="C302" s="72">
        <v>0.75</v>
      </c>
      <c r="D302" s="72">
        <v>0.2</v>
      </c>
      <c r="E302" s="72">
        <v>0.2</v>
      </c>
      <c r="F302" s="73">
        <v>0.25</v>
      </c>
      <c r="G302" s="74">
        <v>0.25</v>
      </c>
    </row>
    <row r="303" spans="1:7" ht="12.75">
      <c r="A303" s="86">
        <v>267</v>
      </c>
      <c r="B303" s="71" t="s">
        <v>528</v>
      </c>
      <c r="C303" s="72">
        <v>0.75</v>
      </c>
      <c r="D303" s="72">
        <v>0.7</v>
      </c>
      <c r="E303" s="72">
        <v>0.7</v>
      </c>
      <c r="F303" s="73">
        <v>0.75</v>
      </c>
      <c r="G303" s="74">
        <v>0.75</v>
      </c>
    </row>
    <row r="304" spans="1:7" ht="12.75">
      <c r="A304" s="86">
        <v>268</v>
      </c>
      <c r="B304" s="71" t="s">
        <v>529</v>
      </c>
      <c r="C304" s="72">
        <v>0.75</v>
      </c>
      <c r="D304" s="72">
        <v>0.6</v>
      </c>
      <c r="E304" s="72">
        <v>0.6</v>
      </c>
      <c r="F304" s="73">
        <v>0.65</v>
      </c>
      <c r="G304" s="74">
        <v>0.65</v>
      </c>
    </row>
    <row r="305" spans="1:7" ht="12.75">
      <c r="A305" s="86">
        <v>269</v>
      </c>
      <c r="B305" s="71" t="s">
        <v>530</v>
      </c>
      <c r="C305" s="72">
        <v>0.75</v>
      </c>
      <c r="D305" s="72">
        <v>0.8</v>
      </c>
      <c r="E305" s="72">
        <v>0.8</v>
      </c>
      <c r="F305" s="73">
        <v>0.85</v>
      </c>
      <c r="G305" s="74">
        <v>0.85</v>
      </c>
    </row>
    <row r="306" spans="1:7" ht="12.75">
      <c r="A306" s="86">
        <v>270</v>
      </c>
      <c r="B306" s="71" t="s">
        <v>531</v>
      </c>
      <c r="C306" s="72">
        <v>0.75</v>
      </c>
      <c r="D306" s="72">
        <v>0.3</v>
      </c>
      <c r="E306" s="72">
        <v>0.3</v>
      </c>
      <c r="F306" s="96">
        <v>0.3</v>
      </c>
      <c r="G306" s="74">
        <v>0.3</v>
      </c>
    </row>
    <row r="307" spans="1:7" ht="12.75">
      <c r="A307" s="86">
        <v>271</v>
      </c>
      <c r="B307" s="71" t="s">
        <v>532</v>
      </c>
      <c r="C307" s="72">
        <v>0.75</v>
      </c>
      <c r="D307" s="72">
        <v>0.3</v>
      </c>
      <c r="E307" s="72">
        <v>0.3</v>
      </c>
      <c r="F307" s="73">
        <v>0.35</v>
      </c>
      <c r="G307" s="74">
        <v>0.35</v>
      </c>
    </row>
    <row r="308" spans="1:7" ht="12.75">
      <c r="A308" s="86">
        <v>272</v>
      </c>
      <c r="B308" s="71" t="s">
        <v>533</v>
      </c>
      <c r="C308" s="72">
        <v>0.75</v>
      </c>
      <c r="D308" s="72">
        <v>0.8</v>
      </c>
      <c r="E308" s="72">
        <v>0.8</v>
      </c>
      <c r="F308" s="96">
        <v>0.8</v>
      </c>
      <c r="G308" s="74">
        <v>0.8</v>
      </c>
    </row>
    <row r="309" spans="1:7" ht="12.75">
      <c r="A309" s="86">
        <v>273</v>
      </c>
      <c r="B309" s="71" t="s">
        <v>534</v>
      </c>
      <c r="C309" s="72">
        <v>0.75</v>
      </c>
      <c r="D309" s="72">
        <v>0.8</v>
      </c>
      <c r="E309" s="72">
        <v>0.8</v>
      </c>
      <c r="F309" s="96">
        <v>0.8</v>
      </c>
      <c r="G309" s="74">
        <v>0.8</v>
      </c>
    </row>
    <row r="310" spans="1:7" ht="12.75">
      <c r="A310" s="86">
        <v>274</v>
      </c>
      <c r="B310" s="71" t="s">
        <v>535</v>
      </c>
      <c r="C310" s="72">
        <v>0.75</v>
      </c>
      <c r="D310" s="72">
        <v>0.3</v>
      </c>
      <c r="E310" s="72">
        <v>0.3</v>
      </c>
      <c r="F310" s="73">
        <v>0.35</v>
      </c>
      <c r="G310" s="74">
        <v>0.35</v>
      </c>
    </row>
    <row r="311" spans="1:7" ht="12.75">
      <c r="A311" s="97">
        <v>276</v>
      </c>
      <c r="B311" s="71" t="s">
        <v>536</v>
      </c>
      <c r="C311" s="72">
        <v>0.75</v>
      </c>
      <c r="D311" s="72">
        <v>1</v>
      </c>
      <c r="E311" s="72">
        <v>1.05</v>
      </c>
      <c r="F311" s="73">
        <v>1.1</v>
      </c>
      <c r="G311" s="74">
        <v>1.1</v>
      </c>
    </row>
    <row r="312" spans="1:7" ht="12.75">
      <c r="A312" s="86">
        <v>277</v>
      </c>
      <c r="B312" s="71" t="s">
        <v>537</v>
      </c>
      <c r="C312" s="72">
        <v>0.75</v>
      </c>
      <c r="D312" s="72">
        <v>0.4</v>
      </c>
      <c r="E312" s="72">
        <v>0.4</v>
      </c>
      <c r="F312" s="73">
        <v>0.45</v>
      </c>
      <c r="G312" s="74">
        <v>0.45</v>
      </c>
    </row>
    <row r="313" spans="1:7" ht="12.75">
      <c r="A313" s="86">
        <v>278</v>
      </c>
      <c r="B313" s="71" t="s">
        <v>538</v>
      </c>
      <c r="C313" s="72">
        <v>0.75</v>
      </c>
      <c r="D313" s="72">
        <v>0.3</v>
      </c>
      <c r="E313" s="72">
        <v>0.3</v>
      </c>
      <c r="F313" s="73">
        <v>0.35</v>
      </c>
      <c r="G313" s="74">
        <v>0.35</v>
      </c>
    </row>
    <row r="314" spans="1:7" ht="12.75">
      <c r="A314" s="97">
        <v>280</v>
      </c>
      <c r="B314" s="71" t="s">
        <v>539</v>
      </c>
      <c r="C314" s="72">
        <v>0.75</v>
      </c>
      <c r="D314" s="72">
        <v>0.4</v>
      </c>
      <c r="E314" s="72">
        <v>0.4</v>
      </c>
      <c r="F314" s="73">
        <v>0.45</v>
      </c>
      <c r="G314" s="74">
        <v>0.45</v>
      </c>
    </row>
    <row r="315" spans="1:7" ht="12.75">
      <c r="A315" s="86">
        <v>281</v>
      </c>
      <c r="B315" s="71" t="s">
        <v>540</v>
      </c>
      <c r="C315" s="72">
        <v>0.75</v>
      </c>
      <c r="D315" s="72">
        <v>0.3</v>
      </c>
      <c r="E315" s="72">
        <v>0.3</v>
      </c>
      <c r="F315" s="73">
        <v>0.35</v>
      </c>
      <c r="G315" s="74">
        <v>0.35</v>
      </c>
    </row>
    <row r="316" spans="1:7" ht="12.75">
      <c r="A316" s="97">
        <v>282</v>
      </c>
      <c r="B316" s="71" t="s">
        <v>541</v>
      </c>
      <c r="C316" s="72">
        <v>0.75</v>
      </c>
      <c r="D316" s="72">
        <v>0.4</v>
      </c>
      <c r="E316" s="72">
        <v>0.4</v>
      </c>
      <c r="F316" s="96">
        <v>0.4</v>
      </c>
      <c r="G316" s="74">
        <v>0.4</v>
      </c>
    </row>
    <row r="317" spans="1:7" ht="12.75">
      <c r="A317" s="86">
        <v>283</v>
      </c>
      <c r="B317" s="71" t="s">
        <v>542</v>
      </c>
      <c r="C317" s="72">
        <v>0.75</v>
      </c>
      <c r="D317" s="72">
        <v>0.6</v>
      </c>
      <c r="E317" s="72">
        <v>0.6</v>
      </c>
      <c r="F317" s="73">
        <v>0.65</v>
      </c>
      <c r="G317" s="74">
        <v>0.65</v>
      </c>
    </row>
    <row r="318" spans="1:7" ht="12.75">
      <c r="A318" s="86">
        <v>284</v>
      </c>
      <c r="B318" s="71" t="s">
        <v>543</v>
      </c>
      <c r="C318" s="72">
        <v>0.75</v>
      </c>
      <c r="D318" s="72">
        <v>0.7</v>
      </c>
      <c r="E318" s="72">
        <v>0.7</v>
      </c>
      <c r="F318" s="73">
        <v>0.75</v>
      </c>
      <c r="G318" s="74">
        <v>0.75</v>
      </c>
    </row>
    <row r="319" spans="1:7" ht="12.75">
      <c r="A319" s="97">
        <v>285</v>
      </c>
      <c r="B319" s="71" t="s">
        <v>70</v>
      </c>
      <c r="C319" s="72">
        <v>0.75</v>
      </c>
      <c r="D319" s="72">
        <v>0.6</v>
      </c>
      <c r="E319" s="72">
        <v>0.6</v>
      </c>
      <c r="F319" s="73">
        <v>0.65</v>
      </c>
      <c r="G319" s="74">
        <v>0.65</v>
      </c>
    </row>
    <row r="320" spans="1:7" ht="12.75">
      <c r="A320" s="86">
        <v>286</v>
      </c>
      <c r="B320" s="71" t="s">
        <v>544</v>
      </c>
      <c r="C320" s="72">
        <v>0.75</v>
      </c>
      <c r="D320" s="72">
        <v>0.3</v>
      </c>
      <c r="E320" s="72">
        <v>0.3</v>
      </c>
      <c r="F320" s="73">
        <v>0.35</v>
      </c>
      <c r="G320" s="74">
        <v>0.35</v>
      </c>
    </row>
    <row r="321" spans="1:7" ht="12.75">
      <c r="A321" s="86">
        <v>287</v>
      </c>
      <c r="B321" s="71" t="s">
        <v>545</v>
      </c>
      <c r="C321" s="72">
        <v>0.75</v>
      </c>
      <c r="D321" s="72">
        <v>0.3</v>
      </c>
      <c r="E321" s="72">
        <v>0.3</v>
      </c>
      <c r="F321" s="73">
        <v>0.35</v>
      </c>
      <c r="G321" s="74">
        <v>0.35</v>
      </c>
    </row>
    <row r="322" spans="1:7" ht="12.75">
      <c r="A322" s="97">
        <v>385</v>
      </c>
      <c r="B322" s="88" t="s">
        <v>546</v>
      </c>
      <c r="C322" s="74"/>
      <c r="D322" s="74"/>
      <c r="E322" s="74"/>
      <c r="F322" s="98">
        <v>1</v>
      </c>
      <c r="G322" s="74">
        <v>1</v>
      </c>
    </row>
    <row r="323" spans="1:7" ht="12.75">
      <c r="A323" s="97">
        <v>386</v>
      </c>
      <c r="B323" s="88" t="s">
        <v>547</v>
      </c>
      <c r="C323" s="74"/>
      <c r="D323" s="74"/>
      <c r="E323" s="74"/>
      <c r="F323" s="98">
        <v>1</v>
      </c>
      <c r="G323" s="74">
        <v>1</v>
      </c>
    </row>
    <row r="324" spans="1:7" ht="12.75">
      <c r="A324" s="97">
        <v>387</v>
      </c>
      <c r="B324" s="88" t="s">
        <v>1780</v>
      </c>
      <c r="C324" s="74"/>
      <c r="D324" s="74"/>
      <c r="E324" s="74"/>
      <c r="F324" s="98">
        <v>1</v>
      </c>
      <c r="G324" s="74">
        <v>1</v>
      </c>
    </row>
    <row r="325" spans="1:7" ht="12.75">
      <c r="A325" s="97">
        <v>388</v>
      </c>
      <c r="B325" s="88" t="s">
        <v>548</v>
      </c>
      <c r="C325" s="74"/>
      <c r="D325" s="74"/>
      <c r="E325" s="74"/>
      <c r="F325" s="98">
        <v>1</v>
      </c>
      <c r="G325" s="74">
        <v>1</v>
      </c>
    </row>
    <row r="326" spans="1:7" ht="12.75">
      <c r="A326" s="97">
        <v>389</v>
      </c>
      <c r="B326" s="88" t="s">
        <v>549</v>
      </c>
      <c r="C326" s="74"/>
      <c r="D326" s="74"/>
      <c r="E326" s="74"/>
      <c r="F326" s="98">
        <v>1</v>
      </c>
      <c r="G326" s="74">
        <v>1</v>
      </c>
    </row>
    <row r="327" spans="1:7" ht="12.75">
      <c r="A327" s="97">
        <v>390</v>
      </c>
      <c r="B327" s="88" t="s">
        <v>550</v>
      </c>
      <c r="C327" s="74"/>
      <c r="D327" s="74"/>
      <c r="E327" s="74"/>
      <c r="F327" s="98">
        <v>1</v>
      </c>
      <c r="G327" s="74">
        <v>1</v>
      </c>
    </row>
    <row r="328" spans="1:7" ht="12.75">
      <c r="A328" s="97">
        <v>391</v>
      </c>
      <c r="B328" s="88" t="s">
        <v>551</v>
      </c>
      <c r="C328" s="74"/>
      <c r="D328" s="74"/>
      <c r="E328" s="74"/>
      <c r="F328" s="98">
        <v>1</v>
      </c>
      <c r="G328" s="74">
        <v>1</v>
      </c>
    </row>
    <row r="329" spans="1:7" ht="12.75">
      <c r="A329" s="86">
        <v>288</v>
      </c>
      <c r="B329" s="71" t="s">
        <v>552</v>
      </c>
      <c r="C329" s="72">
        <v>0.75</v>
      </c>
      <c r="D329" s="72">
        <v>1</v>
      </c>
      <c r="E329" s="72">
        <v>1</v>
      </c>
      <c r="F329" s="73">
        <v>1.05</v>
      </c>
      <c r="G329" s="74">
        <v>1.05</v>
      </c>
    </row>
    <row r="330" spans="1:7" ht="12.75">
      <c r="A330" s="86"/>
      <c r="B330" s="71"/>
      <c r="C330" s="72"/>
      <c r="D330" s="72"/>
      <c r="E330" s="72"/>
      <c r="F330" s="73"/>
      <c r="G330" s="74"/>
    </row>
    <row r="331" spans="1:7" ht="12.75">
      <c r="A331" s="86"/>
      <c r="B331" s="71"/>
      <c r="C331" s="72"/>
      <c r="D331" s="72"/>
      <c r="E331" s="72"/>
      <c r="F331" s="73"/>
      <c r="G331" s="80"/>
    </row>
    <row r="332" spans="1:7" ht="12.75">
      <c r="A332" s="86"/>
      <c r="B332" s="81" t="s">
        <v>1460</v>
      </c>
      <c r="C332" s="78"/>
      <c r="D332" s="78"/>
      <c r="E332" s="78"/>
      <c r="F332" s="82"/>
      <c r="G332" s="102"/>
    </row>
    <row r="333" spans="1:7" ht="12.75">
      <c r="A333" s="97">
        <v>291</v>
      </c>
      <c r="B333" s="71" t="s">
        <v>553</v>
      </c>
      <c r="C333" s="72">
        <v>0.75</v>
      </c>
      <c r="D333" s="72">
        <v>0.4</v>
      </c>
      <c r="E333" s="72">
        <v>0.4</v>
      </c>
      <c r="F333" s="96">
        <v>0.4</v>
      </c>
      <c r="G333" s="74">
        <v>0.4</v>
      </c>
    </row>
    <row r="334" spans="1:7" ht="12.75">
      <c r="A334" s="86">
        <v>292</v>
      </c>
      <c r="B334" s="71" t="s">
        <v>554</v>
      </c>
      <c r="C334" s="72">
        <v>0.75</v>
      </c>
      <c r="D334" s="72">
        <v>1</v>
      </c>
      <c r="E334" s="72">
        <v>1.05</v>
      </c>
      <c r="F334" s="73">
        <v>1.1</v>
      </c>
      <c r="G334" s="74">
        <v>1.1</v>
      </c>
    </row>
    <row r="335" spans="1:7" ht="12.75">
      <c r="A335" s="86"/>
      <c r="B335" s="71"/>
      <c r="C335" s="72"/>
      <c r="D335" s="72"/>
      <c r="E335" s="72"/>
      <c r="F335" s="73"/>
      <c r="G335" s="74"/>
    </row>
    <row r="336" spans="1:7" ht="12.75">
      <c r="A336" s="86"/>
      <c r="B336" s="71"/>
      <c r="C336" s="72"/>
      <c r="D336" s="72"/>
      <c r="E336" s="72"/>
      <c r="F336" s="73"/>
      <c r="G336" s="74"/>
    </row>
    <row r="337" spans="1:7" ht="12.75">
      <c r="A337" s="86">
        <v>294</v>
      </c>
      <c r="B337" s="81" t="s">
        <v>4</v>
      </c>
      <c r="C337" s="72">
        <v>0.75</v>
      </c>
      <c r="D337" s="72">
        <v>1</v>
      </c>
      <c r="E337" s="72">
        <v>1.05</v>
      </c>
      <c r="F337" s="73">
        <v>1.1</v>
      </c>
      <c r="G337" s="74">
        <v>1.1</v>
      </c>
    </row>
    <row r="338" spans="1:7" ht="12.75">
      <c r="A338" s="86"/>
      <c r="B338" s="71"/>
      <c r="C338" s="72"/>
      <c r="D338" s="72"/>
      <c r="E338" s="72"/>
      <c r="F338" s="73"/>
      <c r="G338" s="74"/>
    </row>
    <row r="339" spans="1:7" ht="12.75">
      <c r="A339" s="86"/>
      <c r="B339" s="71"/>
      <c r="C339" s="72"/>
      <c r="D339" s="72"/>
      <c r="E339" s="72"/>
      <c r="F339" s="73"/>
      <c r="G339" s="80"/>
    </row>
    <row r="340" spans="1:7" ht="12.75">
      <c r="A340" s="86"/>
      <c r="B340" s="81" t="s">
        <v>1584</v>
      </c>
      <c r="C340" s="78"/>
      <c r="D340" s="78"/>
      <c r="E340" s="78"/>
      <c r="F340" s="82"/>
      <c r="G340" s="74"/>
    </row>
    <row r="341" spans="1:7" ht="12.75">
      <c r="A341" s="86">
        <v>295</v>
      </c>
      <c r="B341" s="71" t="s">
        <v>555</v>
      </c>
      <c r="C341" s="78">
        <v>0.75</v>
      </c>
      <c r="D341" s="78">
        <v>0.7</v>
      </c>
      <c r="E341" s="78">
        <v>0.7</v>
      </c>
      <c r="F341" s="73">
        <v>0.75</v>
      </c>
      <c r="G341" s="74">
        <v>0.75</v>
      </c>
    </row>
    <row r="342" spans="1:7" ht="12.75">
      <c r="A342" s="97">
        <v>392</v>
      </c>
      <c r="B342" s="88" t="s">
        <v>556</v>
      </c>
      <c r="C342" s="74"/>
      <c r="D342" s="74"/>
      <c r="E342" s="74"/>
      <c r="F342" s="98">
        <v>1</v>
      </c>
      <c r="G342" s="74">
        <v>1</v>
      </c>
    </row>
    <row r="343" spans="1:7" ht="12.75">
      <c r="A343" s="97">
        <v>393</v>
      </c>
      <c r="B343" s="88" t="s">
        <v>557</v>
      </c>
      <c r="C343" s="74"/>
      <c r="D343" s="74"/>
      <c r="E343" s="74"/>
      <c r="F343" s="98">
        <v>1.55</v>
      </c>
      <c r="G343" s="74">
        <v>1.55</v>
      </c>
    </row>
    <row r="344" spans="1:7" ht="12.75">
      <c r="A344" s="86">
        <v>298</v>
      </c>
      <c r="B344" s="71" t="s">
        <v>558</v>
      </c>
      <c r="C344" s="72">
        <v>0.75</v>
      </c>
      <c r="D344" s="72">
        <v>1</v>
      </c>
      <c r="E344" s="72">
        <v>1</v>
      </c>
      <c r="F344" s="73">
        <v>1.05</v>
      </c>
      <c r="G344" s="74">
        <v>1.05</v>
      </c>
    </row>
    <row r="345" spans="1:7" ht="12.75">
      <c r="A345" s="86"/>
      <c r="B345" s="71"/>
      <c r="C345" s="72"/>
      <c r="D345" s="72"/>
      <c r="E345" s="72"/>
      <c r="F345" s="73"/>
      <c r="G345" s="74"/>
    </row>
    <row r="346" spans="1:7" ht="12.75">
      <c r="A346" s="86"/>
      <c r="B346" s="71"/>
      <c r="C346" s="72"/>
      <c r="D346" s="72"/>
      <c r="E346" s="72"/>
      <c r="F346" s="73"/>
      <c r="G346" s="80"/>
    </row>
    <row r="347" spans="1:7" ht="12.75">
      <c r="A347" s="86"/>
      <c r="B347" s="81" t="s">
        <v>5</v>
      </c>
      <c r="C347" s="78"/>
      <c r="D347" s="78"/>
      <c r="E347" s="78"/>
      <c r="F347" s="82"/>
      <c r="G347" s="74"/>
    </row>
    <row r="348" spans="1:7" ht="12.75">
      <c r="A348" s="86"/>
      <c r="B348" s="71" t="s">
        <v>13</v>
      </c>
      <c r="C348" s="72"/>
      <c r="D348" s="72"/>
      <c r="E348" s="72"/>
      <c r="F348" s="73"/>
      <c r="G348" s="74"/>
    </row>
    <row r="349" spans="1:7" ht="12.75">
      <c r="A349" s="86">
        <v>299</v>
      </c>
      <c r="B349" s="90" t="s">
        <v>559</v>
      </c>
      <c r="C349" s="72">
        <v>0.75</v>
      </c>
      <c r="D349" s="72">
        <v>0.4</v>
      </c>
      <c r="E349" s="72">
        <v>0.4</v>
      </c>
      <c r="F349" s="73">
        <v>0.45</v>
      </c>
      <c r="G349" s="74">
        <v>0.45</v>
      </c>
    </row>
    <row r="350" spans="1:7" ht="12.75">
      <c r="A350" s="97">
        <v>394</v>
      </c>
      <c r="B350" s="90" t="s">
        <v>560</v>
      </c>
      <c r="C350" s="74"/>
      <c r="D350" s="74"/>
      <c r="E350" s="74"/>
      <c r="F350" s="98">
        <v>0.9</v>
      </c>
      <c r="G350" s="74">
        <v>0.9</v>
      </c>
    </row>
    <row r="351" spans="1:7" ht="12.75">
      <c r="A351" s="86">
        <v>300</v>
      </c>
      <c r="B351" s="90" t="s">
        <v>561</v>
      </c>
      <c r="C351" s="72">
        <v>0.75</v>
      </c>
      <c r="D351" s="72">
        <v>1</v>
      </c>
      <c r="E351" s="72">
        <v>1.05</v>
      </c>
      <c r="F351" s="73">
        <v>1.1</v>
      </c>
      <c r="G351" s="74">
        <v>1.1</v>
      </c>
    </row>
    <row r="352" spans="1:7" ht="12.75">
      <c r="A352" s="86">
        <v>310</v>
      </c>
      <c r="B352" s="71" t="s">
        <v>562</v>
      </c>
      <c r="C352" s="72">
        <v>0.75</v>
      </c>
      <c r="D352" s="72">
        <v>1</v>
      </c>
      <c r="E352" s="72">
        <v>1.05</v>
      </c>
      <c r="F352" s="73">
        <v>1.1</v>
      </c>
      <c r="G352" s="74">
        <v>1.1</v>
      </c>
    </row>
    <row r="353" spans="1:7" ht="12.75">
      <c r="A353" s="86"/>
      <c r="B353" s="71" t="s">
        <v>563</v>
      </c>
      <c r="C353" s="72"/>
      <c r="D353" s="72"/>
      <c r="E353" s="72"/>
      <c r="F353" s="73"/>
      <c r="G353" s="102"/>
    </row>
    <row r="354" spans="1:7" ht="12.75">
      <c r="A354" s="86">
        <v>306</v>
      </c>
      <c r="B354" s="90" t="s">
        <v>564</v>
      </c>
      <c r="C354" s="72"/>
      <c r="D354" s="72">
        <v>0.6</v>
      </c>
      <c r="E354" s="72">
        <v>0.6</v>
      </c>
      <c r="F354" s="73">
        <v>0.65</v>
      </c>
      <c r="G354" s="74">
        <v>0.65</v>
      </c>
    </row>
    <row r="355" spans="1:7" ht="12.75">
      <c r="A355" s="86">
        <v>307</v>
      </c>
      <c r="B355" s="90" t="s">
        <v>565</v>
      </c>
      <c r="C355" s="72"/>
      <c r="D355" s="72">
        <v>0.3</v>
      </c>
      <c r="E355" s="72">
        <v>0</v>
      </c>
      <c r="F355" s="73">
        <v>0</v>
      </c>
      <c r="G355" s="74">
        <v>0</v>
      </c>
    </row>
    <row r="356" spans="1:7" ht="12.75">
      <c r="A356" s="86">
        <v>308</v>
      </c>
      <c r="B356" s="90" t="s">
        <v>566</v>
      </c>
      <c r="C356" s="72"/>
      <c r="D356" s="72">
        <v>0.8</v>
      </c>
      <c r="E356" s="72">
        <v>0</v>
      </c>
      <c r="F356" s="73">
        <v>0</v>
      </c>
      <c r="G356" s="74">
        <v>0</v>
      </c>
    </row>
    <row r="357" spans="1:7" ht="12.75">
      <c r="A357" s="86">
        <v>309</v>
      </c>
      <c r="B357" s="90" t="s">
        <v>567</v>
      </c>
      <c r="C357" s="72">
        <v>0.75</v>
      </c>
      <c r="D357" s="72">
        <v>1</v>
      </c>
      <c r="E357" s="72">
        <v>1</v>
      </c>
      <c r="F357" s="73">
        <v>1.05</v>
      </c>
      <c r="G357" s="74">
        <v>1.05</v>
      </c>
    </row>
    <row r="358" spans="1:7" ht="12.75">
      <c r="A358" s="86">
        <v>313</v>
      </c>
      <c r="B358" s="71" t="s">
        <v>568</v>
      </c>
      <c r="C358" s="72">
        <v>0.75</v>
      </c>
      <c r="D358" s="72">
        <v>1</v>
      </c>
      <c r="E358" s="72">
        <v>1.05</v>
      </c>
      <c r="F358" s="73">
        <v>1.1</v>
      </c>
      <c r="G358" s="74">
        <v>1.1</v>
      </c>
    </row>
    <row r="359" spans="1:7" ht="12.75">
      <c r="A359" s="86"/>
      <c r="B359" s="71" t="s">
        <v>569</v>
      </c>
      <c r="C359" s="72">
        <v>0.75</v>
      </c>
      <c r="D359" s="72"/>
      <c r="E359" s="72"/>
      <c r="F359" s="73"/>
      <c r="G359" s="102"/>
    </row>
    <row r="360" spans="1:7" ht="12.75">
      <c r="A360" s="97">
        <v>395</v>
      </c>
      <c r="B360" s="90" t="s">
        <v>570</v>
      </c>
      <c r="C360" s="74"/>
      <c r="D360" s="74"/>
      <c r="E360" s="74"/>
      <c r="F360" s="98">
        <v>0.9</v>
      </c>
      <c r="G360" s="74">
        <v>0.9</v>
      </c>
    </row>
    <row r="361" spans="1:7" ht="12.75">
      <c r="A361" s="86">
        <v>315</v>
      </c>
      <c r="B361" s="99" t="s">
        <v>571</v>
      </c>
      <c r="C361" s="72">
        <v>0.75</v>
      </c>
      <c r="D361" s="72">
        <v>1</v>
      </c>
      <c r="E361" s="72">
        <v>1.05</v>
      </c>
      <c r="F361" s="73">
        <v>1.1</v>
      </c>
      <c r="G361" s="74">
        <v>1.1</v>
      </c>
    </row>
    <row r="362" spans="1:7" ht="12.75">
      <c r="A362" s="86">
        <v>316</v>
      </c>
      <c r="B362" s="71" t="s">
        <v>572</v>
      </c>
      <c r="C362" s="72">
        <v>0.75</v>
      </c>
      <c r="D362" s="72">
        <v>1</v>
      </c>
      <c r="E362" s="72">
        <v>1.05</v>
      </c>
      <c r="F362" s="73">
        <v>1.1</v>
      </c>
      <c r="G362" s="74">
        <v>1.1</v>
      </c>
    </row>
    <row r="363" spans="1:7" ht="12.75">
      <c r="A363" s="86">
        <v>317</v>
      </c>
      <c r="B363" s="71" t="s">
        <v>573</v>
      </c>
      <c r="C363" s="72">
        <v>0.75</v>
      </c>
      <c r="D363" s="72">
        <v>1</v>
      </c>
      <c r="E363" s="72">
        <v>1.05</v>
      </c>
      <c r="F363" s="98">
        <v>1.1</v>
      </c>
      <c r="G363" s="74">
        <v>1.1</v>
      </c>
    </row>
    <row r="364" spans="1:7" ht="12.75">
      <c r="A364" s="86"/>
      <c r="B364" s="71"/>
      <c r="C364" s="72"/>
      <c r="D364" s="72"/>
      <c r="E364" s="72"/>
      <c r="F364" s="73"/>
      <c r="G364" s="74"/>
    </row>
    <row r="365" spans="1:7" ht="12.75">
      <c r="A365" s="86"/>
      <c r="B365" s="71"/>
      <c r="C365" s="72"/>
      <c r="D365" s="72"/>
      <c r="E365" s="72"/>
      <c r="F365" s="73"/>
      <c r="G365" s="80"/>
    </row>
    <row r="366" spans="1:7" ht="12.75">
      <c r="A366" s="86"/>
      <c r="B366" s="81" t="s">
        <v>574</v>
      </c>
      <c r="C366" s="78"/>
      <c r="D366" s="78"/>
      <c r="E366" s="78"/>
      <c r="F366" s="82"/>
      <c r="G366" s="74"/>
    </row>
    <row r="367" spans="1:7" ht="12.75">
      <c r="A367" s="86"/>
      <c r="B367" s="71" t="s">
        <v>356</v>
      </c>
      <c r="C367" s="72"/>
      <c r="D367" s="72"/>
      <c r="E367" s="72"/>
      <c r="F367" s="73"/>
      <c r="G367" s="74"/>
    </row>
    <row r="368" spans="1:7" ht="12.75">
      <c r="A368" s="86">
        <v>318</v>
      </c>
      <c r="B368" s="90" t="s">
        <v>575</v>
      </c>
      <c r="C368" s="72"/>
      <c r="D368" s="72">
        <v>5</v>
      </c>
      <c r="E368" s="72">
        <v>5.1</v>
      </c>
      <c r="F368" s="73">
        <v>5.25</v>
      </c>
      <c r="G368" s="74">
        <v>5.4</v>
      </c>
    </row>
    <row r="369" spans="1:7" ht="12.75">
      <c r="A369" s="86">
        <v>319</v>
      </c>
      <c r="B369" s="90" t="s">
        <v>239</v>
      </c>
      <c r="C369" s="72">
        <v>3.242186330942429</v>
      </c>
      <c r="D369" s="72">
        <v>4.5</v>
      </c>
      <c r="E369" s="72">
        <v>4.6</v>
      </c>
      <c r="F369" s="73">
        <v>4.75</v>
      </c>
      <c r="G369" s="74">
        <v>4.85</v>
      </c>
    </row>
    <row r="370" spans="1:7" ht="12.75">
      <c r="A370" s="86">
        <v>320</v>
      </c>
      <c r="B370" s="90" t="s">
        <v>576</v>
      </c>
      <c r="C370" s="72">
        <v>0.75</v>
      </c>
      <c r="D370" s="72">
        <v>1</v>
      </c>
      <c r="E370" s="72">
        <v>1.05</v>
      </c>
      <c r="F370" s="73">
        <v>1.1</v>
      </c>
      <c r="G370" s="74">
        <v>1.1</v>
      </c>
    </row>
    <row r="371" spans="1:7" ht="12.75">
      <c r="A371" s="97">
        <v>396</v>
      </c>
      <c r="B371" s="90" t="s">
        <v>359</v>
      </c>
      <c r="C371" s="74"/>
      <c r="D371" s="74"/>
      <c r="E371" s="74"/>
      <c r="F371" s="98">
        <v>1.1</v>
      </c>
      <c r="G371" s="74">
        <v>1.1</v>
      </c>
    </row>
    <row r="372" spans="1:7" ht="12.75">
      <c r="A372" s="86">
        <v>321</v>
      </c>
      <c r="B372" s="90" t="s">
        <v>577</v>
      </c>
      <c r="C372" s="72"/>
      <c r="D372" s="72">
        <v>5</v>
      </c>
      <c r="E372" s="72">
        <v>5.1</v>
      </c>
      <c r="F372" s="73">
        <v>5.25</v>
      </c>
      <c r="G372" s="74">
        <v>5.4</v>
      </c>
    </row>
    <row r="373" spans="1:7" ht="12.75">
      <c r="A373" s="86">
        <v>322</v>
      </c>
      <c r="B373" s="90" t="s">
        <v>578</v>
      </c>
      <c r="C373" s="72"/>
      <c r="D373" s="72">
        <v>3.2</v>
      </c>
      <c r="E373" s="72">
        <v>3.3</v>
      </c>
      <c r="F373" s="73">
        <v>3.4</v>
      </c>
      <c r="G373" s="74">
        <v>3.5</v>
      </c>
    </row>
    <row r="374" spans="1:7" ht="12.75">
      <c r="A374" s="86"/>
      <c r="B374" s="71" t="s">
        <v>579</v>
      </c>
      <c r="C374" s="72"/>
      <c r="D374" s="72"/>
      <c r="E374" s="72"/>
      <c r="F374" s="73"/>
      <c r="G374" s="74"/>
    </row>
    <row r="375" spans="1:7" ht="12.75">
      <c r="A375" s="86">
        <v>323</v>
      </c>
      <c r="B375" s="90" t="s">
        <v>580</v>
      </c>
      <c r="C375" s="72"/>
      <c r="D375" s="72">
        <v>0</v>
      </c>
      <c r="E375" s="72">
        <v>0</v>
      </c>
      <c r="F375" s="73">
        <v>0</v>
      </c>
      <c r="G375" s="74">
        <v>0</v>
      </c>
    </row>
    <row r="376" spans="1:7" ht="12.75">
      <c r="A376" s="86">
        <v>324</v>
      </c>
      <c r="B376" s="90" t="s">
        <v>581</v>
      </c>
      <c r="C376" s="72"/>
      <c r="D376" s="72">
        <v>5</v>
      </c>
      <c r="E376" s="72">
        <v>5.1</v>
      </c>
      <c r="F376" s="73">
        <v>5.25</v>
      </c>
      <c r="G376" s="74">
        <v>5.4</v>
      </c>
    </row>
    <row r="377" spans="1:7" ht="12.75">
      <c r="A377" s="86">
        <v>327</v>
      </c>
      <c r="B377" s="90" t="s">
        <v>582</v>
      </c>
      <c r="C377" s="72"/>
      <c r="D377" s="72">
        <v>5</v>
      </c>
      <c r="E377" s="72">
        <v>5.1</v>
      </c>
      <c r="F377" s="73">
        <v>5.25</v>
      </c>
      <c r="G377" s="74">
        <v>5.4</v>
      </c>
    </row>
    <row r="378" spans="1:7" ht="12.75">
      <c r="A378" s="86">
        <v>328</v>
      </c>
      <c r="B378" s="90" t="s">
        <v>583</v>
      </c>
      <c r="C378" s="72"/>
      <c r="D378" s="72">
        <v>5</v>
      </c>
      <c r="E378" s="72">
        <v>5.1</v>
      </c>
      <c r="F378" s="73">
        <v>5.25</v>
      </c>
      <c r="G378" s="74">
        <v>5.4</v>
      </c>
    </row>
    <row r="379" spans="1:7" ht="12.75">
      <c r="A379" s="86">
        <v>329</v>
      </c>
      <c r="B379" s="90" t="s">
        <v>353</v>
      </c>
      <c r="C379" s="72"/>
      <c r="D379" s="72">
        <v>5</v>
      </c>
      <c r="E379" s="72">
        <v>5.1</v>
      </c>
      <c r="F379" s="73">
        <v>5.25</v>
      </c>
      <c r="G379" s="74">
        <v>5.4</v>
      </c>
    </row>
    <row r="380" spans="1:7" ht="12.75">
      <c r="A380" s="86">
        <v>331</v>
      </c>
      <c r="B380" s="90" t="s">
        <v>415</v>
      </c>
      <c r="C380" s="72"/>
      <c r="D380" s="72">
        <v>0</v>
      </c>
      <c r="E380" s="72">
        <v>0</v>
      </c>
      <c r="F380" s="73">
        <v>0</v>
      </c>
      <c r="G380" s="74">
        <v>0</v>
      </c>
    </row>
    <row r="381" spans="1:7" ht="12.75">
      <c r="A381" s="86">
        <v>333</v>
      </c>
      <c r="B381" s="90" t="s">
        <v>584</v>
      </c>
      <c r="C381" s="72"/>
      <c r="D381" s="72">
        <v>5</v>
      </c>
      <c r="E381" s="72">
        <v>5.1</v>
      </c>
      <c r="F381" s="73">
        <v>5.25</v>
      </c>
      <c r="G381" s="74">
        <v>5.4</v>
      </c>
    </row>
    <row r="382" spans="1:7" ht="12.75">
      <c r="A382" s="86">
        <v>334</v>
      </c>
      <c r="B382" s="90" t="s">
        <v>585</v>
      </c>
      <c r="C382" s="72"/>
      <c r="D382" s="72">
        <v>1</v>
      </c>
      <c r="E382" s="72">
        <v>1.05</v>
      </c>
      <c r="F382" s="73">
        <v>1.1</v>
      </c>
      <c r="G382" s="74">
        <v>1.1</v>
      </c>
    </row>
    <row r="383" spans="1:7" ht="12.75">
      <c r="A383" s="86">
        <v>335</v>
      </c>
      <c r="B383" s="90" t="s">
        <v>586</v>
      </c>
      <c r="C383" s="72"/>
      <c r="D383" s="72">
        <v>1</v>
      </c>
      <c r="E383" s="72">
        <v>1.05</v>
      </c>
      <c r="F383" s="73">
        <v>1.1</v>
      </c>
      <c r="G383" s="74">
        <v>1.1</v>
      </c>
    </row>
    <row r="384" spans="1:7" ht="12.75">
      <c r="A384" s="86">
        <v>336</v>
      </c>
      <c r="B384" s="90" t="s">
        <v>354</v>
      </c>
      <c r="C384" s="72"/>
      <c r="D384" s="72">
        <v>1.9</v>
      </c>
      <c r="E384" s="72">
        <v>1.95</v>
      </c>
      <c r="F384" s="73">
        <v>1</v>
      </c>
      <c r="G384" s="74">
        <v>1</v>
      </c>
    </row>
    <row r="385" spans="1:7" ht="12.75">
      <c r="A385" s="86">
        <v>337</v>
      </c>
      <c r="B385" s="90" t="s">
        <v>587</v>
      </c>
      <c r="C385" s="72"/>
      <c r="D385" s="72">
        <v>5</v>
      </c>
      <c r="E385" s="72">
        <v>5.1</v>
      </c>
      <c r="F385" s="73">
        <v>5.25</v>
      </c>
      <c r="G385" s="74">
        <v>5.4</v>
      </c>
    </row>
    <row r="386" spans="1:7" ht="12.75">
      <c r="A386" s="86"/>
      <c r="B386" s="71"/>
      <c r="C386" s="72"/>
      <c r="D386" s="72"/>
      <c r="E386" s="72"/>
      <c r="F386" s="73"/>
      <c r="G386" s="74"/>
    </row>
    <row r="387" spans="1:7" ht="12.75">
      <c r="A387" s="86"/>
      <c r="B387" s="71"/>
      <c r="C387" s="72"/>
      <c r="D387" s="72"/>
      <c r="E387" s="72"/>
      <c r="F387" s="73"/>
      <c r="G387" s="80"/>
    </row>
    <row r="388" spans="1:7" ht="12.75">
      <c r="A388" s="86"/>
      <c r="B388" s="81" t="s">
        <v>588</v>
      </c>
      <c r="C388" s="78"/>
      <c r="D388" s="78"/>
      <c r="E388" s="78"/>
      <c r="F388" s="82"/>
      <c r="G388" s="74"/>
    </row>
    <row r="389" spans="1:7" ht="12.75">
      <c r="A389" s="86">
        <v>338</v>
      </c>
      <c r="B389" s="71" t="s">
        <v>589</v>
      </c>
      <c r="C389" s="72"/>
      <c r="D389" s="72">
        <v>1</v>
      </c>
      <c r="E389" s="72">
        <v>1.05</v>
      </c>
      <c r="F389" s="73">
        <v>1.1</v>
      </c>
      <c r="G389" s="74">
        <v>1.1</v>
      </c>
    </row>
    <row r="390" spans="1:7" ht="12.75">
      <c r="A390" s="86">
        <v>339</v>
      </c>
      <c r="B390" s="71" t="s">
        <v>590</v>
      </c>
      <c r="C390" s="72"/>
      <c r="D390" s="72">
        <v>5</v>
      </c>
      <c r="E390" s="72">
        <v>5.1</v>
      </c>
      <c r="F390" s="73">
        <v>5.25</v>
      </c>
      <c r="G390" s="74">
        <v>5.4</v>
      </c>
    </row>
    <row r="391" spans="1:7" ht="12.75">
      <c r="A391" s="86">
        <v>340</v>
      </c>
      <c r="B391" s="71" t="s">
        <v>591</v>
      </c>
      <c r="C391" s="72"/>
      <c r="D391" s="72">
        <v>5</v>
      </c>
      <c r="E391" s="72">
        <v>5.1</v>
      </c>
      <c r="F391" s="73">
        <v>5.1</v>
      </c>
      <c r="G391" s="74">
        <v>5.1</v>
      </c>
    </row>
    <row r="392" spans="1:7" ht="12.75">
      <c r="A392" s="86">
        <v>341</v>
      </c>
      <c r="B392" s="71" t="s">
        <v>592</v>
      </c>
      <c r="C392" s="72"/>
      <c r="D392" s="72">
        <v>5</v>
      </c>
      <c r="E392" s="72">
        <v>5.1</v>
      </c>
      <c r="F392" s="73">
        <v>5.25</v>
      </c>
      <c r="G392" s="74">
        <v>5.4</v>
      </c>
    </row>
    <row r="393" spans="1:7" ht="12.75">
      <c r="A393" s="86">
        <v>342</v>
      </c>
      <c r="B393" s="71" t="s">
        <v>593</v>
      </c>
      <c r="C393" s="72"/>
      <c r="D393" s="72">
        <v>5</v>
      </c>
      <c r="E393" s="72">
        <v>5.1</v>
      </c>
      <c r="F393" s="73">
        <v>5.25</v>
      </c>
      <c r="G393" s="74">
        <v>5.4</v>
      </c>
    </row>
    <row r="394" spans="1:7" ht="12.75">
      <c r="A394" s="86">
        <v>343</v>
      </c>
      <c r="B394" s="71" t="s">
        <v>594</v>
      </c>
      <c r="C394" s="72"/>
      <c r="D394" s="72">
        <v>2.8</v>
      </c>
      <c r="E394" s="72">
        <v>2.9</v>
      </c>
      <c r="F394" s="73">
        <v>3</v>
      </c>
      <c r="G394" s="74">
        <v>3.05</v>
      </c>
    </row>
    <row r="395" spans="1:7" ht="12.75">
      <c r="A395" s="86"/>
      <c r="B395" s="71"/>
      <c r="C395" s="72"/>
      <c r="D395" s="72"/>
      <c r="E395" s="72"/>
      <c r="F395" s="73"/>
      <c r="G395" s="74"/>
    </row>
    <row r="396" spans="1:7" ht="12.75">
      <c r="A396" s="86"/>
      <c r="B396" s="71"/>
      <c r="C396" s="72"/>
      <c r="D396" s="72"/>
      <c r="E396" s="72"/>
      <c r="F396" s="73"/>
      <c r="G396" s="80"/>
    </row>
    <row r="397" spans="1:7" ht="12.75">
      <c r="A397" s="86"/>
      <c r="B397" s="81" t="s">
        <v>595</v>
      </c>
      <c r="C397" s="78"/>
      <c r="D397" s="78"/>
      <c r="E397" s="78"/>
      <c r="F397" s="82"/>
      <c r="G397" s="74"/>
    </row>
    <row r="398" spans="1:7" ht="12.75">
      <c r="A398" s="86">
        <v>344</v>
      </c>
      <c r="B398" s="71" t="s">
        <v>596</v>
      </c>
      <c r="C398" s="72">
        <v>149.34</v>
      </c>
      <c r="D398" s="72">
        <v>59</v>
      </c>
      <c r="E398" s="72">
        <v>60.4</v>
      </c>
      <c r="F398" s="73">
        <v>62.2</v>
      </c>
      <c r="G398" s="74">
        <v>63.5</v>
      </c>
    </row>
    <row r="399" spans="1:7" ht="24">
      <c r="A399" s="86">
        <v>350</v>
      </c>
      <c r="B399" s="71" t="s">
        <v>597</v>
      </c>
      <c r="C399" s="72"/>
      <c r="D399" s="72">
        <v>0</v>
      </c>
      <c r="E399" s="72">
        <v>0</v>
      </c>
      <c r="F399" s="73">
        <v>0</v>
      </c>
      <c r="G399" s="74">
        <v>0</v>
      </c>
    </row>
    <row r="400" spans="1:7" ht="12.75">
      <c r="A400" s="86">
        <v>361</v>
      </c>
      <c r="B400" s="71" t="s">
        <v>598</v>
      </c>
      <c r="C400" s="72"/>
      <c r="D400" s="72">
        <v>0</v>
      </c>
      <c r="E400" s="72">
        <v>0</v>
      </c>
      <c r="F400" s="73">
        <v>0</v>
      </c>
      <c r="G400" s="74">
        <v>0</v>
      </c>
    </row>
    <row r="401" spans="1:7" ht="12.75">
      <c r="A401" s="86">
        <v>362</v>
      </c>
      <c r="B401" s="71" t="s">
        <v>618</v>
      </c>
      <c r="C401" s="72"/>
      <c r="D401" s="72">
        <v>3.8</v>
      </c>
      <c r="E401" s="72">
        <v>3.9</v>
      </c>
      <c r="F401" s="73">
        <v>4</v>
      </c>
      <c r="G401" s="74">
        <v>4.1</v>
      </c>
    </row>
    <row r="402" spans="1:7" ht="12.75">
      <c r="A402" s="86">
        <v>363</v>
      </c>
      <c r="B402" s="71" t="s">
        <v>2238</v>
      </c>
      <c r="C402" s="72"/>
      <c r="D402" s="72">
        <v>3.6</v>
      </c>
      <c r="E402" s="72">
        <v>3.7</v>
      </c>
      <c r="F402" s="73">
        <v>3.8</v>
      </c>
      <c r="G402" s="74">
        <v>3.9</v>
      </c>
    </row>
    <row r="403" spans="1:7" ht="12.75">
      <c r="A403" s="86">
        <v>364</v>
      </c>
      <c r="B403" s="71" t="s">
        <v>2239</v>
      </c>
      <c r="C403" s="72"/>
      <c r="D403" s="72">
        <v>3.6</v>
      </c>
      <c r="E403" s="72">
        <v>3.7</v>
      </c>
      <c r="F403" s="73">
        <v>3.8</v>
      </c>
      <c r="G403" s="74">
        <v>3.9</v>
      </c>
    </row>
    <row r="404" spans="1:7" ht="12.75">
      <c r="A404" s="86">
        <v>365</v>
      </c>
      <c r="B404" s="71" t="s">
        <v>599</v>
      </c>
      <c r="C404" s="72"/>
      <c r="D404" s="72">
        <v>3.6</v>
      </c>
      <c r="E404" s="72">
        <v>3.7</v>
      </c>
      <c r="F404" s="73">
        <v>3.8</v>
      </c>
      <c r="G404" s="74">
        <v>3.9</v>
      </c>
    </row>
    <row r="405" spans="1:7" ht="12.75">
      <c r="A405" s="86">
        <v>366</v>
      </c>
      <c r="B405" s="71" t="s">
        <v>2241</v>
      </c>
      <c r="C405" s="72"/>
      <c r="D405" s="72">
        <v>3.6</v>
      </c>
      <c r="E405" s="72">
        <v>3.7</v>
      </c>
      <c r="F405" s="73">
        <v>3.8</v>
      </c>
      <c r="G405" s="74">
        <v>3.9</v>
      </c>
    </row>
    <row r="406" spans="1:7" ht="12.75">
      <c r="A406" s="86">
        <v>367</v>
      </c>
      <c r="B406" s="71" t="s">
        <v>600</v>
      </c>
      <c r="C406" s="72"/>
      <c r="D406" s="72">
        <v>0</v>
      </c>
      <c r="E406" s="72">
        <v>0</v>
      </c>
      <c r="F406" s="73">
        <v>0</v>
      </c>
      <c r="G406" s="74">
        <v>0</v>
      </c>
    </row>
    <row r="407" spans="1:7" ht="12.75">
      <c r="A407" s="86">
        <v>368</v>
      </c>
      <c r="B407" s="71" t="s">
        <v>601</v>
      </c>
      <c r="C407" s="72"/>
      <c r="D407" s="72">
        <v>2.7</v>
      </c>
      <c r="E407" s="72">
        <v>2.75</v>
      </c>
      <c r="F407" s="73">
        <v>3.45</v>
      </c>
      <c r="G407" s="74">
        <v>3.5</v>
      </c>
    </row>
    <row r="408" spans="1:7" ht="12.75">
      <c r="A408" s="86">
        <v>369</v>
      </c>
      <c r="B408" s="71" t="s">
        <v>237</v>
      </c>
      <c r="C408" s="72">
        <v>1.75</v>
      </c>
      <c r="D408" s="72">
        <v>2.4</v>
      </c>
      <c r="E408" s="72">
        <v>2.45</v>
      </c>
      <c r="F408" s="73">
        <v>2.55</v>
      </c>
      <c r="G408" s="74">
        <v>2.6</v>
      </c>
    </row>
    <row r="409" spans="1:7" ht="12.75">
      <c r="A409" s="86">
        <v>370</v>
      </c>
      <c r="B409" s="71" t="s">
        <v>2237</v>
      </c>
      <c r="C409" s="72"/>
      <c r="D409" s="72">
        <v>1.7</v>
      </c>
      <c r="E409" s="72">
        <v>1.75</v>
      </c>
      <c r="F409" s="73">
        <v>1.8</v>
      </c>
      <c r="G409" s="74">
        <v>1.8</v>
      </c>
    </row>
    <row r="410" spans="1:7" ht="12.75">
      <c r="A410" s="86">
        <v>371</v>
      </c>
      <c r="B410" s="71" t="s">
        <v>425</v>
      </c>
      <c r="C410" s="72"/>
      <c r="D410" s="72">
        <v>1.3</v>
      </c>
      <c r="E410" s="72">
        <v>1.35</v>
      </c>
      <c r="F410" s="73">
        <v>1.4</v>
      </c>
      <c r="G410" s="74">
        <v>1.4</v>
      </c>
    </row>
    <row r="411" spans="1:7" ht="12.75">
      <c r="A411" s="86">
        <v>372</v>
      </c>
      <c r="B411" s="71" t="s">
        <v>2240</v>
      </c>
      <c r="C411" s="72"/>
      <c r="D411" s="72">
        <v>1.3</v>
      </c>
      <c r="E411" s="72">
        <v>1.35</v>
      </c>
      <c r="F411" s="73">
        <v>1.4</v>
      </c>
      <c r="G411" s="74">
        <v>1.4</v>
      </c>
    </row>
    <row r="412" spans="1:7" ht="13.5" thickBot="1">
      <c r="A412" s="106">
        <v>373</v>
      </c>
      <c r="B412" s="107" t="s">
        <v>602</v>
      </c>
      <c r="C412" s="108"/>
      <c r="D412" s="108">
        <v>5</v>
      </c>
      <c r="E412" s="108">
        <v>5.1</v>
      </c>
      <c r="F412" s="109">
        <v>5.25</v>
      </c>
      <c r="G412" s="137">
        <v>5.25</v>
      </c>
    </row>
    <row r="413" spans="1:7" ht="12.75">
      <c r="A413" s="110"/>
      <c r="B413" s="111"/>
      <c r="G413" s="115"/>
    </row>
    <row r="414" spans="1:7" ht="12.75">
      <c r="A414" s="115">
        <f>COUNT(A3:A413)</f>
        <v>300</v>
      </c>
      <c r="B414" s="116" t="s">
        <v>603</v>
      </c>
      <c r="C414" s="114">
        <f>COUNT(C3:C413)</f>
        <v>135</v>
      </c>
      <c r="D414" s="114">
        <f>COUNT(D3:D413)</f>
        <v>281</v>
      </c>
      <c r="E414" s="114">
        <f>COUNT(E3:E413)</f>
        <v>282</v>
      </c>
      <c r="F414" s="117">
        <v>399</v>
      </c>
      <c r="G414" s="114">
        <f>COUNT(G4:G413)</f>
        <v>300</v>
      </c>
    </row>
    <row r="415" spans="1:7" ht="12.75">
      <c r="A415" s="110"/>
      <c r="B415" s="118" t="s">
        <v>604</v>
      </c>
      <c r="C415" s="119">
        <f>AVERAGE(C3:C412)</f>
        <v>4.691793972821797</v>
      </c>
      <c r="D415" s="119">
        <f>AVERAGE(D3:D412)</f>
        <v>3.4836298932384295</v>
      </c>
      <c r="E415" s="119">
        <f>AVERAGE(E3:E412)</f>
        <v>3.5799645390070913</v>
      </c>
      <c r="F415" s="120">
        <v>3.5190476190476168</v>
      </c>
      <c r="G415" s="138">
        <f>AVERAGE(G4:G412)</f>
        <v>3.7666666666666684</v>
      </c>
    </row>
    <row r="416" spans="1:7" ht="12.75">
      <c r="A416" s="121"/>
      <c r="B416" s="116"/>
      <c r="C416" s="122"/>
      <c r="D416" s="122"/>
      <c r="E416" s="122"/>
      <c r="F416" s="123"/>
      <c r="G416" s="139"/>
    </row>
    <row r="417" spans="1:7" ht="12.75">
      <c r="A417" s="124"/>
      <c r="B417" s="118"/>
      <c r="C417" s="118"/>
      <c r="D417" s="118"/>
      <c r="E417" s="118"/>
      <c r="F417" s="125"/>
      <c r="G417" s="126"/>
    </row>
    <row r="418" spans="1:7" ht="12.75">
      <c r="A418" s="121"/>
      <c r="B418" s="127"/>
      <c r="C418" s="122"/>
      <c r="D418" s="122"/>
      <c r="E418" s="122"/>
      <c r="F418" s="123"/>
      <c r="G418" s="139"/>
    </row>
    <row r="419" spans="1:7" ht="12.75">
      <c r="A419" s="124"/>
      <c r="B419" s="118"/>
      <c r="C419" s="118"/>
      <c r="D419" s="118"/>
      <c r="E419" s="118"/>
      <c r="F419" s="125"/>
      <c r="G419" s="126"/>
    </row>
    <row r="420" spans="1:7" ht="12.75">
      <c r="A420" s="124"/>
      <c r="B420" s="127"/>
      <c r="C420" s="122"/>
      <c r="D420" s="122"/>
      <c r="E420" s="122"/>
      <c r="F420" s="123"/>
      <c r="G420" s="128"/>
    </row>
    <row r="421" spans="1:7" ht="12.75">
      <c r="A421" s="124"/>
      <c r="B421" s="127"/>
      <c r="C421" s="129"/>
      <c r="D421" s="129"/>
      <c r="E421" s="129"/>
      <c r="F421" s="130"/>
      <c r="G421" s="128"/>
    </row>
    <row r="422" spans="1:7" ht="12.75">
      <c r="A422" s="124"/>
      <c r="B422" s="127"/>
      <c r="C422" s="129"/>
      <c r="D422" s="129"/>
      <c r="E422" s="129"/>
      <c r="F422" s="130"/>
      <c r="G422" s="128"/>
    </row>
    <row r="423" spans="1:6" ht="12.75">
      <c r="A423" s="131"/>
      <c r="B423" s="127"/>
      <c r="C423" s="129"/>
      <c r="D423" s="129"/>
      <c r="E423" s="129"/>
      <c r="F423" s="130"/>
    </row>
    <row r="424" spans="1:2" ht="12.75">
      <c r="A424" s="131"/>
      <c r="B424" s="133"/>
    </row>
    <row r="425" spans="1:2" ht="12.75">
      <c r="A425" s="131"/>
      <c r="B425" s="133"/>
    </row>
    <row r="426" spans="1:2" ht="12.75">
      <c r="A426" s="131"/>
      <c r="B426" s="133"/>
    </row>
    <row r="427" spans="1:2" ht="12.75">
      <c r="A427" s="131"/>
      <c r="B427" s="133"/>
    </row>
    <row r="428" spans="1:2" ht="12.75">
      <c r="A428" s="131"/>
      <c r="B428" s="133"/>
    </row>
    <row r="429" spans="1:2" ht="12.75">
      <c r="A429" s="131"/>
      <c r="B429" s="133"/>
    </row>
    <row r="430" spans="1:2" ht="12.75">
      <c r="A430" s="131"/>
      <c r="B430" s="133"/>
    </row>
    <row r="431" spans="1:2" ht="12.75">
      <c r="A431" s="131"/>
      <c r="B431" s="133"/>
    </row>
    <row r="432" spans="1:2" ht="12.75">
      <c r="A432" s="131"/>
      <c r="B432" s="133"/>
    </row>
    <row r="433" spans="1:2" ht="12.75">
      <c r="A433" s="131"/>
      <c r="B433" s="133"/>
    </row>
    <row r="434" spans="1:2" ht="12.75">
      <c r="A434" s="131"/>
      <c r="B434" s="133"/>
    </row>
    <row r="435" spans="1:2" ht="12.75">
      <c r="A435" s="131"/>
      <c r="B435" s="133"/>
    </row>
    <row r="436" spans="1:2" ht="12.75">
      <c r="A436" s="131"/>
      <c r="B436" s="133"/>
    </row>
    <row r="437" spans="1:2" ht="12.75">
      <c r="A437" s="131"/>
      <c r="B437" s="133"/>
    </row>
    <row r="438" spans="1:2" ht="12.75">
      <c r="A438" s="131"/>
      <c r="B438" s="133"/>
    </row>
    <row r="439" spans="1:2" ht="12.75">
      <c r="A439" s="131"/>
      <c r="B439" s="133"/>
    </row>
    <row r="440" spans="1:2" ht="12.75">
      <c r="A440" s="131"/>
      <c r="B440" s="133"/>
    </row>
    <row r="441" spans="1:2" ht="12.75">
      <c r="A441" s="131"/>
      <c r="B441" s="133"/>
    </row>
    <row r="442" spans="1:2" ht="12.75">
      <c r="A442" s="131"/>
      <c r="B442" s="133"/>
    </row>
    <row r="443" spans="1:2" ht="12.75">
      <c r="A443" s="131"/>
      <c r="B443" s="133"/>
    </row>
    <row r="444" spans="1:2" ht="12.75">
      <c r="A444" s="131"/>
      <c r="B444" s="133"/>
    </row>
    <row r="445" spans="1:2" ht="12.75">
      <c r="A445" s="131"/>
      <c r="B445" s="133"/>
    </row>
    <row r="446" spans="1:2" ht="12.75">
      <c r="A446" s="131"/>
      <c r="B446" s="133"/>
    </row>
    <row r="447" spans="1:2" ht="12.75">
      <c r="A447" s="131"/>
      <c r="B447" s="133"/>
    </row>
    <row r="448" spans="1:2" ht="12.75">
      <c r="A448" s="131"/>
      <c r="B448" s="133"/>
    </row>
    <row r="449" spans="1:2" ht="12.75">
      <c r="A449" s="131"/>
      <c r="B449" s="133"/>
    </row>
    <row r="450" spans="1:2" ht="12.75">
      <c r="A450" s="131"/>
      <c r="B450" s="133"/>
    </row>
    <row r="451" spans="1:2" ht="12.75">
      <c r="A451" s="131"/>
      <c r="B451" s="133"/>
    </row>
    <row r="452" spans="1:2" ht="12.75">
      <c r="A452" s="131"/>
      <c r="B452" s="133"/>
    </row>
    <row r="453" spans="1:2" ht="12.75">
      <c r="A453" s="131"/>
      <c r="B453" s="133"/>
    </row>
    <row r="454" spans="1:2" ht="12.75">
      <c r="A454" s="131"/>
      <c r="B454" s="133"/>
    </row>
    <row r="455" spans="1:2" ht="12.75">
      <c r="A455" s="131"/>
      <c r="B455" s="133"/>
    </row>
    <row r="456" spans="1:2" ht="12.75">
      <c r="A456" s="131"/>
      <c r="B456" s="133"/>
    </row>
    <row r="457" spans="1:2" ht="12.75">
      <c r="A457" s="131"/>
      <c r="B457" s="133"/>
    </row>
    <row r="458" spans="1:2" ht="12.75">
      <c r="A458" s="131"/>
      <c r="B458" s="133"/>
    </row>
    <row r="459" spans="1:2" ht="12.75">
      <c r="A459" s="131"/>
      <c r="B459" s="133"/>
    </row>
    <row r="460" spans="1:2" ht="12.75">
      <c r="A460" s="131"/>
      <c r="B460" s="133"/>
    </row>
    <row r="461" spans="1:2" ht="12.75">
      <c r="A461" s="131"/>
      <c r="B461" s="133"/>
    </row>
    <row r="462" spans="1:2" ht="12.75">
      <c r="A462" s="131"/>
      <c r="B462" s="133"/>
    </row>
    <row r="463" spans="1:2" ht="12.75">
      <c r="A463" s="131"/>
      <c r="B463" s="133"/>
    </row>
    <row r="464" spans="1:2" ht="12.75">
      <c r="A464" s="131"/>
      <c r="B464" s="133"/>
    </row>
    <row r="465" spans="1:2" ht="12.75">
      <c r="A465" s="131"/>
      <c r="B465" s="133"/>
    </row>
    <row r="466" spans="1:2" ht="12.75">
      <c r="A466" s="131"/>
      <c r="B466" s="133"/>
    </row>
    <row r="467" spans="1:2" ht="12.75">
      <c r="A467" s="131"/>
      <c r="B467" s="133"/>
    </row>
    <row r="468" spans="1:2" ht="12.75">
      <c r="A468" s="131"/>
      <c r="B468" s="133"/>
    </row>
    <row r="469" spans="1:2" ht="12.75">
      <c r="A469" s="131"/>
      <c r="B469" s="133"/>
    </row>
    <row r="470" spans="1:2" ht="12.75">
      <c r="A470" s="131"/>
      <c r="B470" s="133"/>
    </row>
    <row r="471" spans="1:2" ht="12.75">
      <c r="A471" s="131"/>
      <c r="B471" s="133"/>
    </row>
    <row r="472" spans="1:2" ht="12.75">
      <c r="A472" s="131"/>
      <c r="B472" s="133"/>
    </row>
    <row r="473" spans="1:2" ht="12.75">
      <c r="A473" s="131"/>
      <c r="B473" s="133"/>
    </row>
    <row r="474" spans="1:2" ht="12.75">
      <c r="A474" s="131"/>
      <c r="B474" s="133"/>
    </row>
    <row r="475" spans="1:2" ht="12.75">
      <c r="A475" s="131"/>
      <c r="B475" s="133"/>
    </row>
    <row r="476" spans="1:2" ht="12.75">
      <c r="A476" s="131"/>
      <c r="B476" s="133"/>
    </row>
    <row r="477" spans="1:2" ht="12.75">
      <c r="A477" s="131"/>
      <c r="B477" s="133"/>
    </row>
    <row r="478" spans="1:2" ht="12.75">
      <c r="A478" s="131"/>
      <c r="B478" s="133"/>
    </row>
    <row r="479" spans="1:2" ht="12.75">
      <c r="A479" s="131"/>
      <c r="B479" s="133"/>
    </row>
    <row r="480" spans="1:2" ht="12.75">
      <c r="A480" s="131"/>
      <c r="B480" s="133"/>
    </row>
    <row r="481" spans="1:2" ht="12.75">
      <c r="A481" s="131"/>
      <c r="B481" s="133"/>
    </row>
    <row r="482" spans="1:2" ht="12.75">
      <c r="A482" s="131"/>
      <c r="B482" s="133"/>
    </row>
    <row r="483" spans="1:2" ht="12.75">
      <c r="A483" s="131"/>
      <c r="B483" s="133"/>
    </row>
    <row r="484" spans="1:2" ht="12.75">
      <c r="A484" s="131"/>
      <c r="B484" s="133"/>
    </row>
    <row r="485" spans="1:2" ht="12.75">
      <c r="A485" s="131"/>
      <c r="B485" s="133"/>
    </row>
    <row r="486" spans="1:2" ht="12.75">
      <c r="A486" s="131"/>
      <c r="B486" s="133"/>
    </row>
    <row r="487" spans="1:2" ht="12.75">
      <c r="A487" s="131"/>
      <c r="B487" s="133"/>
    </row>
    <row r="488" spans="1:2" ht="12.75">
      <c r="A488" s="131"/>
      <c r="B488" s="133"/>
    </row>
    <row r="489" spans="1:2" ht="12.75">
      <c r="A489" s="131"/>
      <c r="B489" s="133"/>
    </row>
    <row r="490" spans="1:2" ht="12.75">
      <c r="A490" s="131"/>
      <c r="B490" s="133"/>
    </row>
    <row r="491" spans="1:2" ht="12.75">
      <c r="A491" s="131"/>
      <c r="B491" s="133"/>
    </row>
    <row r="492" spans="1:2" ht="12.75">
      <c r="A492" s="131"/>
      <c r="B492" s="133"/>
    </row>
    <row r="493" spans="1:2" ht="12.75">
      <c r="A493" s="131"/>
      <c r="B493" s="133"/>
    </row>
    <row r="494" spans="1:2" ht="12.75">
      <c r="A494" s="131"/>
      <c r="B494" s="133"/>
    </row>
    <row r="495" spans="1:2" ht="12.75">
      <c r="A495" s="131"/>
      <c r="B495" s="133"/>
    </row>
    <row r="496" spans="1:2" ht="12.75">
      <c r="A496" s="131"/>
      <c r="B496" s="133"/>
    </row>
    <row r="497" spans="1:2" ht="12.75">
      <c r="A497" s="131"/>
      <c r="B497" s="133"/>
    </row>
    <row r="498" spans="1:2" ht="12.75">
      <c r="A498" s="131"/>
      <c r="B498" s="133"/>
    </row>
    <row r="499" spans="1:2" ht="12.75">
      <c r="A499" s="131"/>
      <c r="B499" s="133"/>
    </row>
    <row r="500" spans="1:2" ht="12.75">
      <c r="A500" s="131"/>
      <c r="B500" s="133"/>
    </row>
    <row r="501" spans="1:2" ht="12.75">
      <c r="A501" s="131"/>
      <c r="B501" s="133"/>
    </row>
    <row r="502" spans="1:2" ht="12.75">
      <c r="A502" s="131"/>
      <c r="B502" s="133"/>
    </row>
    <row r="503" spans="1:2" ht="12.75">
      <c r="A503" s="131"/>
      <c r="B503" s="133"/>
    </row>
    <row r="504" spans="1:2" ht="12.75">
      <c r="A504" s="131"/>
      <c r="B504" s="133"/>
    </row>
    <row r="505" spans="1:2" ht="12.75">
      <c r="A505" s="131"/>
      <c r="B505" s="133"/>
    </row>
    <row r="506" spans="1:2" ht="12.75">
      <c r="A506" s="131"/>
      <c r="B506" s="133"/>
    </row>
    <row r="507" spans="1:2" ht="12.75">
      <c r="A507" s="131"/>
      <c r="B507" s="133"/>
    </row>
    <row r="508" spans="1:2" ht="12.75">
      <c r="A508" s="131"/>
      <c r="B508" s="133"/>
    </row>
    <row r="509" spans="1:2" ht="12.75">
      <c r="A509" s="131"/>
      <c r="B509" s="133"/>
    </row>
    <row r="510" spans="1:2" ht="12.75">
      <c r="A510" s="131"/>
      <c r="B510" s="133"/>
    </row>
    <row r="511" spans="1:2" ht="12.75">
      <c r="A511" s="131"/>
      <c r="B511" s="133"/>
    </row>
    <row r="512" spans="1:2" ht="12.75">
      <c r="A512" s="131"/>
      <c r="B512" s="133"/>
    </row>
    <row r="513" spans="1:2" ht="12.75">
      <c r="A513" s="131"/>
      <c r="B513" s="133"/>
    </row>
    <row r="514" spans="1:2" ht="12.75">
      <c r="A514" s="131"/>
      <c r="B514" s="133"/>
    </row>
    <row r="515" spans="1:2" ht="12.75">
      <c r="A515" s="131"/>
      <c r="B515" s="133"/>
    </row>
    <row r="516" spans="1:2" ht="12.75">
      <c r="A516" s="131"/>
      <c r="B516" s="133"/>
    </row>
    <row r="517" spans="1:2" ht="12.75">
      <c r="A517" s="131"/>
      <c r="B517" s="133"/>
    </row>
    <row r="518" spans="1:2" ht="12.75">
      <c r="A518" s="131"/>
      <c r="B518" s="133"/>
    </row>
    <row r="519" spans="1:2" ht="12.75">
      <c r="A519" s="131"/>
      <c r="B519" s="133"/>
    </row>
    <row r="520" spans="1:2" ht="12.75">
      <c r="A520" s="131"/>
      <c r="B520" s="133"/>
    </row>
    <row r="521" spans="1:2" ht="12.75">
      <c r="A521" s="131"/>
      <c r="B521" s="133"/>
    </row>
    <row r="522" spans="1:2" ht="12.75">
      <c r="A522" s="131"/>
      <c r="B522" s="133"/>
    </row>
    <row r="523" spans="1:2" ht="12.75">
      <c r="A523" s="131"/>
      <c r="B523" s="133"/>
    </row>
    <row r="524" spans="1:2" ht="12.75">
      <c r="A524" s="131"/>
      <c r="B524" s="133"/>
    </row>
    <row r="525" spans="1:2" ht="12.75">
      <c r="A525" s="131"/>
      <c r="B525" s="133"/>
    </row>
    <row r="526" spans="1:2" ht="12.75">
      <c r="A526" s="131"/>
      <c r="B526" s="133"/>
    </row>
    <row r="527" spans="1:2" ht="12.75">
      <c r="A527" s="131"/>
      <c r="B527" s="133"/>
    </row>
    <row r="528" spans="1:2" ht="12.75">
      <c r="A528" s="131"/>
      <c r="B528" s="133"/>
    </row>
    <row r="529" spans="1:2" ht="12.75">
      <c r="A529" s="131"/>
      <c r="B529" s="133"/>
    </row>
    <row r="530" spans="1:2" ht="12.75">
      <c r="A530" s="131"/>
      <c r="B530" s="133"/>
    </row>
    <row r="531" spans="1:2" ht="12.75">
      <c r="A531" s="131"/>
      <c r="B531" s="133"/>
    </row>
    <row r="532" spans="1:2" ht="12.75">
      <c r="A532" s="131"/>
      <c r="B532" s="133"/>
    </row>
    <row r="533" spans="1:2" ht="12.75">
      <c r="A533" s="131"/>
      <c r="B533" s="133"/>
    </row>
    <row r="534" spans="1:2" ht="12.75">
      <c r="A534" s="131"/>
      <c r="B534" s="133"/>
    </row>
    <row r="535" spans="1:2" ht="12.75">
      <c r="A535" s="131"/>
      <c r="B535" s="133"/>
    </row>
    <row r="536" spans="1:2" ht="12.75">
      <c r="A536" s="131"/>
      <c r="B536" s="133"/>
    </row>
    <row r="537" spans="1:2" ht="12.75">
      <c r="A537" s="131"/>
      <c r="B537" s="133"/>
    </row>
    <row r="538" spans="1:2" ht="12.75">
      <c r="A538" s="131"/>
      <c r="B538" s="133"/>
    </row>
    <row r="539" spans="1:2" ht="12.75">
      <c r="A539" s="131"/>
      <c r="B539" s="133"/>
    </row>
    <row r="540" spans="1:2" ht="12.75">
      <c r="A540" s="131"/>
      <c r="B540" s="133"/>
    </row>
    <row r="541" spans="1:2" ht="12.75">
      <c r="A541" s="131"/>
      <c r="B541" s="133"/>
    </row>
    <row r="542" spans="1:2" ht="12.75">
      <c r="A542" s="131"/>
      <c r="B542" s="133"/>
    </row>
    <row r="543" spans="1:2" ht="12.75">
      <c r="A543" s="131"/>
      <c r="B543" s="133"/>
    </row>
    <row r="544" spans="1:2" ht="12.75">
      <c r="A544" s="131"/>
      <c r="B544" s="133"/>
    </row>
    <row r="545" spans="1:2" ht="12.75">
      <c r="A545" s="131"/>
      <c r="B545" s="133"/>
    </row>
    <row r="546" spans="1:2" ht="12.75">
      <c r="A546" s="131"/>
      <c r="B546" s="133"/>
    </row>
    <row r="547" spans="1:2" ht="12.75">
      <c r="A547" s="131"/>
      <c r="B547" s="133"/>
    </row>
    <row r="548" spans="1:2" ht="12.75">
      <c r="A548" s="131"/>
      <c r="B548" s="133"/>
    </row>
    <row r="549" spans="1:2" ht="12.75">
      <c r="A549" s="131"/>
      <c r="B549" s="133"/>
    </row>
    <row r="550" spans="1:2" ht="12.75">
      <c r="A550" s="131"/>
      <c r="B550" s="133"/>
    </row>
    <row r="551" spans="1:2" ht="12.75">
      <c r="A551" s="131"/>
      <c r="B551" s="133"/>
    </row>
    <row r="552" spans="1:2" ht="12.75">
      <c r="A552" s="131"/>
      <c r="B552" s="133"/>
    </row>
    <row r="553" spans="1:2" ht="12.75">
      <c r="A553" s="131"/>
      <c r="B553" s="133"/>
    </row>
    <row r="554" spans="1:2" ht="12.75">
      <c r="A554" s="131"/>
      <c r="B554" s="133"/>
    </row>
    <row r="555" spans="1:2" ht="12.75">
      <c r="A555" s="131"/>
      <c r="B555" s="133"/>
    </row>
    <row r="556" spans="1:2" ht="12.75">
      <c r="A556" s="131"/>
      <c r="B556" s="133"/>
    </row>
    <row r="557" spans="1:2" ht="12.75">
      <c r="A557" s="131"/>
      <c r="B557" s="133"/>
    </row>
    <row r="558" spans="1:2" ht="12.75">
      <c r="A558" s="131"/>
      <c r="B558" s="133"/>
    </row>
    <row r="559" spans="1:2" ht="12.75">
      <c r="A559" s="131"/>
      <c r="B559" s="133"/>
    </row>
    <row r="560" spans="1:2" ht="12.75">
      <c r="A560" s="131"/>
      <c r="B560" s="133"/>
    </row>
    <row r="561" spans="1:2" ht="12.75">
      <c r="A561" s="131"/>
      <c r="B561" s="133"/>
    </row>
    <row r="562" spans="1:2" ht="12.75">
      <c r="A562" s="131"/>
      <c r="B562" s="133"/>
    </row>
    <row r="563" spans="1:2" ht="12.75">
      <c r="A563" s="131"/>
      <c r="B563" s="133"/>
    </row>
    <row r="564" spans="1:2" ht="12.75">
      <c r="A564" s="131"/>
      <c r="B564" s="133"/>
    </row>
    <row r="565" spans="1:2" ht="12.75">
      <c r="A565" s="131"/>
      <c r="B565" s="133"/>
    </row>
    <row r="566" spans="1:2" ht="12.75">
      <c r="A566" s="131"/>
      <c r="B566" s="133"/>
    </row>
    <row r="567" spans="1:2" ht="12.75">
      <c r="A567" s="131"/>
      <c r="B567" s="133"/>
    </row>
    <row r="568" spans="1:2" ht="12.75">
      <c r="A568" s="131"/>
      <c r="B568" s="133"/>
    </row>
    <row r="569" spans="1:2" ht="12.75">
      <c r="A569" s="131"/>
      <c r="B569" s="133"/>
    </row>
    <row r="570" spans="1:2" ht="12.75">
      <c r="A570" s="131"/>
      <c r="B570" s="133"/>
    </row>
    <row r="571" spans="1:2" ht="12.75">
      <c r="A571" s="131"/>
      <c r="B571" s="133"/>
    </row>
    <row r="572" spans="1:2" ht="12.75">
      <c r="A572" s="131"/>
      <c r="B572" s="133"/>
    </row>
    <row r="573" spans="1:2" ht="12.75">
      <c r="A573" s="131"/>
      <c r="B573" s="133"/>
    </row>
    <row r="574" spans="1:2" ht="12.75">
      <c r="A574" s="131"/>
      <c r="B574" s="133"/>
    </row>
    <row r="575" spans="1:2" ht="12.75">
      <c r="A575" s="131"/>
      <c r="B575" s="133"/>
    </row>
    <row r="576" spans="1:2" ht="12.75">
      <c r="A576" s="131"/>
      <c r="B576" s="133"/>
    </row>
    <row r="577" spans="1:2" ht="12.75">
      <c r="A577" s="131"/>
      <c r="B577" s="133"/>
    </row>
    <row r="578" spans="1:2" ht="12.75">
      <c r="A578" s="131"/>
      <c r="B578" s="133"/>
    </row>
    <row r="579" spans="1:2" ht="12.75">
      <c r="A579" s="131"/>
      <c r="B579" s="133"/>
    </row>
    <row r="580" spans="1:2" ht="12.75">
      <c r="A580" s="131"/>
      <c r="B580" s="133"/>
    </row>
    <row r="581" spans="1:2" ht="12.75">
      <c r="A581" s="131"/>
      <c r="B581" s="133"/>
    </row>
    <row r="582" spans="1:2" ht="12.75">
      <c r="A582" s="131"/>
      <c r="B582" s="133"/>
    </row>
    <row r="583" spans="1:2" ht="12.75">
      <c r="A583" s="131"/>
      <c r="B583" s="133"/>
    </row>
    <row r="584" spans="1:2" ht="12.75">
      <c r="A584" s="131"/>
      <c r="B584" s="133"/>
    </row>
    <row r="585" spans="1:2" ht="12.75">
      <c r="A585" s="131"/>
      <c r="B585" s="133"/>
    </row>
    <row r="586" spans="1:2" ht="12.75">
      <c r="A586" s="131"/>
      <c r="B586" s="133"/>
    </row>
    <row r="587" spans="1:2" ht="12.75">
      <c r="A587" s="131"/>
      <c r="B587" s="133"/>
    </row>
    <row r="588" spans="1:2" ht="12.75">
      <c r="A588" s="131"/>
      <c r="B588" s="133"/>
    </row>
    <row r="589" spans="1:2" ht="12.75">
      <c r="A589" s="131"/>
      <c r="B589" s="133"/>
    </row>
    <row r="590" spans="1:2" ht="12.75">
      <c r="A590" s="131"/>
      <c r="B590" s="133"/>
    </row>
    <row r="591" spans="1:2" ht="12.75">
      <c r="A591" s="131"/>
      <c r="B591" s="133"/>
    </row>
    <row r="592" spans="1:2" ht="12.75">
      <c r="A592" s="131"/>
      <c r="B592" s="133"/>
    </row>
    <row r="593" spans="1:2" ht="12.75">
      <c r="A593" s="131"/>
      <c r="B593" s="133"/>
    </row>
    <row r="594" spans="1:2" ht="12.75">
      <c r="A594" s="131"/>
      <c r="B594" s="133"/>
    </row>
    <row r="595" spans="1:2" ht="12.75">
      <c r="A595" s="131"/>
      <c r="B595" s="133"/>
    </row>
    <row r="596" spans="1:2" ht="12.75">
      <c r="A596" s="131"/>
      <c r="B596" s="133"/>
    </row>
    <row r="597" spans="1:2" ht="12.75">
      <c r="A597" s="131"/>
      <c r="B597" s="133"/>
    </row>
    <row r="598" spans="1:2" ht="12.75">
      <c r="A598" s="131"/>
      <c r="B598" s="133"/>
    </row>
    <row r="599" spans="1:2" ht="12.75">
      <c r="A599" s="131"/>
      <c r="B599" s="133"/>
    </row>
    <row r="600" spans="1:2" ht="12.75">
      <c r="A600" s="131"/>
      <c r="B600" s="133"/>
    </row>
    <row r="601" spans="1:2" ht="12.75">
      <c r="A601" s="131"/>
      <c r="B601" s="133"/>
    </row>
    <row r="602" spans="1:2" ht="12.75">
      <c r="A602" s="131"/>
      <c r="B602" s="133"/>
    </row>
    <row r="603" spans="1:2" ht="12.75">
      <c r="A603" s="131"/>
      <c r="B603" s="133"/>
    </row>
    <row r="604" spans="1:2" ht="12.75">
      <c r="A604" s="131"/>
      <c r="B604" s="133"/>
    </row>
    <row r="605" spans="1:2" ht="12.75">
      <c r="A605" s="131"/>
      <c r="B605" s="133"/>
    </row>
    <row r="606" spans="1:2" ht="12.75">
      <c r="A606" s="131"/>
      <c r="B606" s="133"/>
    </row>
    <row r="607" spans="1:2" ht="12.75">
      <c r="A607" s="131"/>
      <c r="B607" s="133"/>
    </row>
    <row r="608" spans="1:2" ht="12.75">
      <c r="A608" s="131"/>
      <c r="B608" s="133"/>
    </row>
    <row r="609" spans="1:2" ht="12.75">
      <c r="A609" s="131"/>
      <c r="B609" s="133"/>
    </row>
    <row r="610" spans="1:2" ht="12.75">
      <c r="A610" s="131"/>
      <c r="B610" s="133"/>
    </row>
    <row r="611" spans="1:2" ht="12.75">
      <c r="A611" s="131"/>
      <c r="B611" s="133"/>
    </row>
    <row r="612" spans="1:2" ht="12.75">
      <c r="A612" s="131"/>
      <c r="B612" s="133"/>
    </row>
    <row r="613" spans="1:2" ht="12.75">
      <c r="A613" s="131"/>
      <c r="B613" s="133"/>
    </row>
    <row r="614" spans="1:2" ht="12.75">
      <c r="A614" s="131"/>
      <c r="B614" s="133"/>
    </row>
    <row r="615" spans="1:2" ht="12.75">
      <c r="A615" s="131"/>
      <c r="B615" s="133"/>
    </row>
    <row r="616" spans="1:2" ht="12.75">
      <c r="A616" s="131"/>
      <c r="B616" s="133"/>
    </row>
    <row r="617" spans="1:2" ht="12.75">
      <c r="A617" s="131"/>
      <c r="B617" s="133"/>
    </row>
    <row r="618" spans="1:2" ht="12.75">
      <c r="A618" s="131"/>
      <c r="B618" s="133"/>
    </row>
    <row r="619" spans="1:2" ht="12.75">
      <c r="A619" s="131"/>
      <c r="B619" s="133"/>
    </row>
    <row r="620" spans="1:2" ht="12.75">
      <c r="A620" s="131"/>
      <c r="B620" s="133"/>
    </row>
    <row r="621" spans="1:2" ht="12.75">
      <c r="A621" s="131"/>
      <c r="B621" s="133"/>
    </row>
    <row r="622" spans="1:2" ht="12.75">
      <c r="A622" s="131"/>
      <c r="B622" s="133"/>
    </row>
    <row r="623" spans="1:2" ht="12.75">
      <c r="A623" s="131"/>
      <c r="B623" s="133"/>
    </row>
    <row r="624" spans="1:2" ht="12.75">
      <c r="A624" s="131"/>
      <c r="B624" s="133"/>
    </row>
    <row r="625" spans="1:2" ht="12.75">
      <c r="A625" s="131"/>
      <c r="B625" s="133"/>
    </row>
    <row r="626" spans="1:2" ht="12.75">
      <c r="A626" s="131"/>
      <c r="B626" s="133"/>
    </row>
    <row r="627" spans="1:2" ht="12.75">
      <c r="A627" s="131"/>
      <c r="B627" s="133"/>
    </row>
    <row r="628" spans="1:2" ht="12.75">
      <c r="A628" s="131"/>
      <c r="B628" s="133"/>
    </row>
    <row r="629" spans="1:2" ht="12.75">
      <c r="A629" s="131"/>
      <c r="B629" s="133"/>
    </row>
    <row r="630" spans="1:2" ht="12.75">
      <c r="A630" s="131"/>
      <c r="B630" s="133"/>
    </row>
    <row r="631" spans="1:2" ht="12.75">
      <c r="A631" s="131"/>
      <c r="B631" s="133"/>
    </row>
    <row r="632" spans="1:2" ht="12.75">
      <c r="A632" s="131"/>
      <c r="B632" s="133"/>
    </row>
    <row r="633" spans="1:2" ht="12.75">
      <c r="A633" s="131"/>
      <c r="B633" s="133"/>
    </row>
    <row r="634" spans="1:2" ht="12.75">
      <c r="A634" s="131"/>
      <c r="B634" s="133"/>
    </row>
    <row r="635" spans="1:2" ht="12.75">
      <c r="A635" s="131"/>
      <c r="B635" s="133"/>
    </row>
    <row r="636" spans="1:2" ht="12.75">
      <c r="A636" s="131"/>
      <c r="B636" s="133"/>
    </row>
    <row r="637" spans="1:2" ht="12.75">
      <c r="A637" s="131"/>
      <c r="B637" s="133"/>
    </row>
    <row r="638" spans="1:2" ht="12.75">
      <c r="A638" s="131"/>
      <c r="B638" s="133"/>
    </row>
    <row r="639" spans="1:2" ht="12.75">
      <c r="A639" s="131"/>
      <c r="B639" s="133"/>
    </row>
    <row r="640" spans="1:2" ht="12.75">
      <c r="A640" s="131"/>
      <c r="B640" s="133"/>
    </row>
    <row r="641" spans="1:2" ht="12.75">
      <c r="A641" s="131"/>
      <c r="B641" s="133"/>
    </row>
    <row r="642" spans="1:2" ht="12.75">
      <c r="A642" s="131"/>
      <c r="B642" s="133"/>
    </row>
    <row r="643" spans="1:2" ht="12.75">
      <c r="A643" s="131"/>
      <c r="B643" s="133"/>
    </row>
    <row r="644" spans="1:2" ht="12.75">
      <c r="A644" s="131"/>
      <c r="B644" s="133"/>
    </row>
    <row r="645" spans="1:2" ht="12.75">
      <c r="A645" s="131"/>
      <c r="B645" s="133"/>
    </row>
    <row r="646" spans="1:2" ht="12.75">
      <c r="A646" s="131"/>
      <c r="B646" s="133"/>
    </row>
    <row r="647" spans="1:2" ht="12.75">
      <c r="A647" s="131"/>
      <c r="B647" s="133"/>
    </row>
    <row r="648" spans="1:2" ht="12.75">
      <c r="A648" s="131"/>
      <c r="B648" s="133"/>
    </row>
    <row r="649" spans="1:2" ht="12.75">
      <c r="A649" s="131"/>
      <c r="B649" s="133"/>
    </row>
    <row r="650" spans="1:2" ht="12.75">
      <c r="A650" s="131"/>
      <c r="B650" s="133"/>
    </row>
    <row r="651" spans="1:2" ht="12.75">
      <c r="A651" s="131"/>
      <c r="B651" s="133"/>
    </row>
    <row r="652" spans="1:2" ht="12.75">
      <c r="A652" s="131"/>
      <c r="B652" s="133"/>
    </row>
    <row r="653" spans="1:2" ht="12.75">
      <c r="A653" s="131"/>
      <c r="B653" s="133"/>
    </row>
    <row r="654" spans="1:2" ht="12.75">
      <c r="A654" s="131"/>
      <c r="B654" s="133"/>
    </row>
    <row r="655" spans="1:2" ht="12.75">
      <c r="A655" s="131"/>
      <c r="B655" s="133"/>
    </row>
    <row r="656" spans="1:2" ht="12.75">
      <c r="A656" s="131"/>
      <c r="B656" s="133"/>
    </row>
    <row r="657" spans="1:2" ht="12.75">
      <c r="A657" s="131"/>
      <c r="B657" s="133"/>
    </row>
    <row r="658" spans="1:2" ht="12.75">
      <c r="A658" s="131"/>
      <c r="B658" s="133"/>
    </row>
    <row r="659" spans="1:2" ht="12.75">
      <c r="A659" s="131"/>
      <c r="B659" s="133"/>
    </row>
    <row r="660" spans="1:2" ht="12.75">
      <c r="A660" s="131"/>
      <c r="B660" s="133"/>
    </row>
    <row r="661" spans="1:2" ht="12.75">
      <c r="A661" s="131"/>
      <c r="B661" s="133"/>
    </row>
    <row r="662" spans="1:2" ht="12.75">
      <c r="A662" s="131"/>
      <c r="B662" s="133"/>
    </row>
    <row r="663" spans="1:2" ht="12.75">
      <c r="A663" s="131"/>
      <c r="B663" s="133"/>
    </row>
    <row r="664" spans="1:2" ht="12.75">
      <c r="A664" s="131"/>
      <c r="B664" s="133"/>
    </row>
    <row r="665" spans="1:2" ht="12.75">
      <c r="A665" s="131"/>
      <c r="B665" s="133"/>
    </row>
    <row r="666" spans="1:2" ht="12.75">
      <c r="A666" s="131"/>
      <c r="B666" s="133"/>
    </row>
    <row r="667" spans="1:2" ht="12.75">
      <c r="A667" s="131"/>
      <c r="B667" s="133"/>
    </row>
    <row r="668" spans="1:2" ht="12.75">
      <c r="A668" s="131"/>
      <c r="B668" s="133"/>
    </row>
    <row r="669" spans="1:2" ht="12.75">
      <c r="A669" s="131"/>
      <c r="B669" s="133"/>
    </row>
    <row r="670" spans="1:2" ht="12.75">
      <c r="A670" s="131"/>
      <c r="B670" s="133"/>
    </row>
    <row r="671" spans="1:2" ht="12.75">
      <c r="A671" s="131"/>
      <c r="B671" s="133"/>
    </row>
    <row r="672" spans="1:2" ht="12.75">
      <c r="A672" s="131"/>
      <c r="B672" s="133"/>
    </row>
    <row r="673" spans="1:2" ht="12.75">
      <c r="A673" s="131"/>
      <c r="B673" s="133"/>
    </row>
    <row r="674" spans="1:2" ht="12.75">
      <c r="A674" s="131"/>
      <c r="B674" s="133"/>
    </row>
    <row r="675" spans="1:2" ht="12.75">
      <c r="A675" s="131"/>
      <c r="B675" s="133"/>
    </row>
    <row r="676" spans="1:2" ht="12.75">
      <c r="A676" s="131"/>
      <c r="B676" s="133"/>
    </row>
    <row r="677" spans="1:2" ht="12.75">
      <c r="A677" s="131"/>
      <c r="B677" s="133"/>
    </row>
    <row r="678" spans="1:2" ht="12.75">
      <c r="A678" s="131"/>
      <c r="B678" s="133"/>
    </row>
    <row r="679" spans="1:2" ht="12.75">
      <c r="A679" s="131"/>
      <c r="B679" s="133"/>
    </row>
    <row r="680" spans="1:2" ht="12.75">
      <c r="A680" s="131"/>
      <c r="B680" s="133"/>
    </row>
    <row r="681" spans="1:2" ht="12.75">
      <c r="A681" s="131"/>
      <c r="B681" s="133"/>
    </row>
    <row r="682" spans="1:2" ht="12.75">
      <c r="A682" s="131"/>
      <c r="B682" s="133"/>
    </row>
    <row r="683" spans="1:2" ht="12.75">
      <c r="A683" s="131"/>
      <c r="B683" s="133"/>
    </row>
    <row r="684" spans="1:2" ht="12.75">
      <c r="A684" s="131"/>
      <c r="B684" s="133"/>
    </row>
    <row r="685" spans="1:2" ht="12.75">
      <c r="A685" s="131"/>
      <c r="B685" s="133"/>
    </row>
    <row r="686" spans="1:2" ht="12.75">
      <c r="A686" s="131"/>
      <c r="B686" s="133"/>
    </row>
    <row r="687" spans="1:2" ht="12.75">
      <c r="A687" s="131"/>
      <c r="B687" s="133"/>
    </row>
    <row r="688" spans="1:2" ht="12.75">
      <c r="A688" s="131"/>
      <c r="B688" s="133"/>
    </row>
    <row r="689" spans="1:2" ht="12.75">
      <c r="A689" s="131"/>
      <c r="B689" s="133"/>
    </row>
    <row r="690" spans="1:2" ht="12.75">
      <c r="A690" s="131"/>
      <c r="B690" s="133"/>
    </row>
    <row r="691" spans="1:2" ht="12.75">
      <c r="A691" s="131"/>
      <c r="B691" s="133"/>
    </row>
    <row r="692" spans="1:2" ht="12.75">
      <c r="A692" s="131"/>
      <c r="B692" s="133"/>
    </row>
    <row r="693" spans="1:2" ht="12.75">
      <c r="A693" s="131"/>
      <c r="B693" s="133"/>
    </row>
    <row r="694" spans="1:2" ht="12.75">
      <c r="A694" s="131"/>
      <c r="B694" s="133"/>
    </row>
    <row r="695" spans="1:2" ht="12.75">
      <c r="A695" s="131"/>
      <c r="B695" s="133"/>
    </row>
    <row r="696" spans="1:2" ht="12.75">
      <c r="A696" s="131"/>
      <c r="B696" s="133"/>
    </row>
    <row r="697" spans="1:2" ht="12.75">
      <c r="A697" s="131"/>
      <c r="B697" s="133"/>
    </row>
    <row r="698" spans="1:2" ht="12.75">
      <c r="A698" s="131"/>
      <c r="B698" s="133"/>
    </row>
    <row r="699" spans="1:2" ht="12.75">
      <c r="A699" s="131"/>
      <c r="B699" s="133"/>
    </row>
    <row r="700" spans="1:2" ht="12.75">
      <c r="A700" s="131"/>
      <c r="B700" s="133"/>
    </row>
    <row r="701" spans="1:2" ht="12.75">
      <c r="A701" s="131"/>
      <c r="B701" s="133"/>
    </row>
    <row r="702" spans="1:2" ht="12.75">
      <c r="A702" s="131"/>
      <c r="B702" s="133"/>
    </row>
    <row r="703" spans="1:2" ht="12.75">
      <c r="A703" s="131"/>
      <c r="B703" s="133"/>
    </row>
    <row r="704" spans="1:2" ht="12.75">
      <c r="A704" s="131"/>
      <c r="B704" s="133"/>
    </row>
    <row r="705" spans="1:2" ht="12.75">
      <c r="A705" s="131"/>
      <c r="B705" s="133"/>
    </row>
    <row r="706" spans="1:2" ht="12.75">
      <c r="A706" s="131"/>
      <c r="B706" s="133"/>
    </row>
    <row r="707" ht="12.75">
      <c r="B707" s="133"/>
    </row>
  </sheetData>
  <sheetProtection/>
  <conditionalFormatting sqref="G3">
    <cfRule type="cellIs" priority="1" dxfId="28" operator="greaterThanOrEqual" stopIfTrue="1">
      <formula>3</formula>
    </cfRule>
  </conditionalFormatting>
  <printOptions/>
  <pageMargins left="0.35433070866141736" right="0.15748031496062992" top="0.7874015748031497" bottom="0.5905511811023623" header="0" footer="0.3937007874015748"/>
  <pageSetup horizontalDpi="300" verticalDpi="300" orientation="portrait" paperSize="9" r:id="rId1"/>
  <headerFooter alignWithMargins="0">
    <oddFooter>&amp;C&amp;8&amp;P/&amp;N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8.28125" style="418" customWidth="1"/>
    <col min="2" max="2" width="8.28125" style="419" customWidth="1"/>
    <col min="3" max="3" width="57.7109375" style="420" customWidth="1"/>
    <col min="4" max="4" width="8.28125" style="421" customWidth="1"/>
    <col min="5" max="5" width="8.28125" style="420" customWidth="1"/>
    <col min="6" max="16384" width="9.140625" style="400" customWidth="1"/>
  </cols>
  <sheetData>
    <row r="1" spans="1:5" ht="19.5" customHeight="1">
      <c r="A1" s="650" t="s">
        <v>2073</v>
      </c>
      <c r="B1" s="650"/>
      <c r="C1" s="650"/>
      <c r="D1" s="650"/>
      <c r="E1" s="650"/>
    </row>
    <row r="2" ht="15" customHeight="1" thickBot="1"/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423"/>
      <c r="B5" s="424"/>
      <c r="C5" s="408" t="s">
        <v>331</v>
      </c>
      <c r="D5" s="598"/>
      <c r="E5" s="599"/>
    </row>
    <row r="6" spans="1:5" ht="12.75">
      <c r="A6" s="411">
        <v>78005</v>
      </c>
      <c r="B6" s="410" t="s">
        <v>90</v>
      </c>
      <c r="C6" s="271" t="s">
        <v>2463</v>
      </c>
      <c r="D6" s="564">
        <v>4.3505</v>
      </c>
      <c r="E6" s="427">
        <v>1.4</v>
      </c>
    </row>
    <row r="7" spans="1:5" ht="15" customHeight="1">
      <c r="A7" s="411">
        <v>78010</v>
      </c>
      <c r="B7" s="410" t="s">
        <v>1652</v>
      </c>
      <c r="C7" s="271" t="s">
        <v>2464</v>
      </c>
      <c r="D7" s="564">
        <v>4.3505</v>
      </c>
      <c r="E7" s="427">
        <v>1.4</v>
      </c>
    </row>
    <row r="8" spans="1:5" ht="27.75" customHeight="1">
      <c r="A8" s="411">
        <v>78027</v>
      </c>
      <c r="B8" s="410" t="s">
        <v>1653</v>
      </c>
      <c r="C8" s="271" t="s">
        <v>2465</v>
      </c>
      <c r="D8" s="564">
        <v>4.3505</v>
      </c>
      <c r="E8" s="427">
        <v>1.1</v>
      </c>
    </row>
    <row r="9" spans="1:5" ht="12.75">
      <c r="A9" s="411">
        <v>78024</v>
      </c>
      <c r="B9" s="410" t="s">
        <v>1505</v>
      </c>
      <c r="C9" s="271" t="s">
        <v>2466</v>
      </c>
      <c r="D9" s="564">
        <v>4.3505</v>
      </c>
      <c r="E9" s="427">
        <v>0</v>
      </c>
    </row>
    <row r="10" spans="1:5" ht="12.75">
      <c r="A10" s="411">
        <v>78026</v>
      </c>
      <c r="B10" s="410" t="s">
        <v>1501</v>
      </c>
      <c r="C10" s="271" t="s">
        <v>2467</v>
      </c>
      <c r="D10" s="564">
        <v>4.3505</v>
      </c>
      <c r="E10" s="427">
        <v>0</v>
      </c>
    </row>
    <row r="11" spans="1:5" ht="14.25">
      <c r="A11" s="411"/>
      <c r="B11" s="425"/>
      <c r="C11" s="426" t="s">
        <v>68</v>
      </c>
      <c r="D11" s="568"/>
      <c r="E11" s="427"/>
    </row>
    <row r="12" spans="1:5" ht="12.75">
      <c r="A12" s="411">
        <v>78030</v>
      </c>
      <c r="B12" s="410" t="s">
        <v>1547</v>
      </c>
      <c r="C12" s="271" t="s">
        <v>2468</v>
      </c>
      <c r="D12" s="564">
        <v>4.3505</v>
      </c>
      <c r="E12" s="427">
        <v>1.1</v>
      </c>
    </row>
    <row r="13" spans="1:5" ht="12.75">
      <c r="A13" s="411">
        <v>78035</v>
      </c>
      <c r="B13" s="410" t="s">
        <v>1548</v>
      </c>
      <c r="C13" s="271" t="s">
        <v>2469</v>
      </c>
      <c r="D13" s="564">
        <v>3.4210000000000003</v>
      </c>
      <c r="E13" s="427">
        <v>1.1</v>
      </c>
    </row>
    <row r="14" spans="1:5" ht="12.75">
      <c r="A14" s="411">
        <v>78036</v>
      </c>
      <c r="B14" s="410" t="s">
        <v>1549</v>
      </c>
      <c r="C14" s="271" t="s">
        <v>2470</v>
      </c>
      <c r="D14" s="564">
        <v>4.3505</v>
      </c>
      <c r="E14" s="427">
        <v>1.1</v>
      </c>
    </row>
    <row r="15" spans="1:5" ht="15" customHeight="1">
      <c r="A15" s="411">
        <v>78037</v>
      </c>
      <c r="B15" s="410" t="s">
        <v>1550</v>
      </c>
      <c r="C15" s="271" t="s">
        <v>2471</v>
      </c>
      <c r="D15" s="564">
        <v>4.3505</v>
      </c>
      <c r="E15" s="427">
        <v>1.1</v>
      </c>
    </row>
    <row r="16" spans="1:5" ht="12.75">
      <c r="A16" s="411">
        <v>78038</v>
      </c>
      <c r="B16" s="410" t="s">
        <v>1665</v>
      </c>
      <c r="C16" s="271" t="s">
        <v>2472</v>
      </c>
      <c r="D16" s="564">
        <v>4.3505</v>
      </c>
      <c r="E16" s="427">
        <v>1.1</v>
      </c>
    </row>
    <row r="17" spans="1:5" ht="12.75">
      <c r="A17" s="411">
        <v>78039</v>
      </c>
      <c r="B17" s="410" t="s">
        <v>64</v>
      </c>
      <c r="C17" s="271" t="s">
        <v>2473</v>
      </c>
      <c r="D17" s="564">
        <v>11.973500000000001</v>
      </c>
      <c r="E17" s="427">
        <v>1.1</v>
      </c>
    </row>
    <row r="18" spans="1:5" ht="14.25">
      <c r="A18" s="411"/>
      <c r="B18" s="425"/>
      <c r="C18" s="428" t="s">
        <v>69</v>
      </c>
      <c r="D18" s="600"/>
      <c r="E18" s="601"/>
    </row>
    <row r="19" spans="1:5" ht="12.75">
      <c r="A19" s="411">
        <v>78045</v>
      </c>
      <c r="B19" s="410" t="s">
        <v>1934</v>
      </c>
      <c r="C19" s="271" t="s">
        <v>2474</v>
      </c>
      <c r="D19" s="564">
        <v>64.9</v>
      </c>
      <c r="E19" s="427">
        <v>1.4</v>
      </c>
    </row>
    <row r="20" spans="1:5" ht="12.75">
      <c r="A20" s="411">
        <v>78050</v>
      </c>
      <c r="B20" s="410" t="s">
        <v>1959</v>
      </c>
      <c r="C20" s="271" t="s">
        <v>2475</v>
      </c>
      <c r="D20" s="564">
        <v>56.45</v>
      </c>
      <c r="E20" s="427">
        <v>1.4</v>
      </c>
    </row>
    <row r="21" spans="1:5" ht="12.75">
      <c r="A21" s="411">
        <v>78052</v>
      </c>
      <c r="B21" s="410" t="s">
        <v>1666</v>
      </c>
      <c r="C21" s="271" t="s">
        <v>2476</v>
      </c>
      <c r="D21" s="564">
        <v>56.45</v>
      </c>
      <c r="E21" s="427">
        <v>1.4</v>
      </c>
    </row>
    <row r="22" spans="1:5" ht="12.75">
      <c r="A22" s="411">
        <v>78053</v>
      </c>
      <c r="B22" s="410" t="s">
        <v>1663</v>
      </c>
      <c r="C22" s="271" t="s">
        <v>2477</v>
      </c>
      <c r="D22" s="564">
        <v>56.45</v>
      </c>
      <c r="E22" s="427">
        <v>1.4</v>
      </c>
    </row>
    <row r="23" spans="1:5" ht="14.25">
      <c r="A23" s="411"/>
      <c r="B23" s="425"/>
      <c r="C23" s="266" t="s">
        <v>335</v>
      </c>
      <c r="D23" s="600"/>
      <c r="E23" s="601"/>
    </row>
    <row r="24" spans="1:5" ht="25.5">
      <c r="A24" s="411">
        <v>78029</v>
      </c>
      <c r="B24" s="410" t="s">
        <v>1951</v>
      </c>
      <c r="C24" s="271" t="s">
        <v>2478</v>
      </c>
      <c r="D24" s="564">
        <v>6.5615000000000006</v>
      </c>
      <c r="E24" s="427">
        <v>1.4</v>
      </c>
    </row>
    <row r="25" spans="1:5" ht="14.25">
      <c r="A25" s="411"/>
      <c r="B25" s="425"/>
      <c r="C25" s="266" t="s">
        <v>336</v>
      </c>
      <c r="D25" s="602"/>
      <c r="E25" s="267"/>
    </row>
    <row r="26" spans="1:5" ht="12.75">
      <c r="A26" s="411">
        <v>78090</v>
      </c>
      <c r="B26" s="410" t="s">
        <v>1530</v>
      </c>
      <c r="C26" s="271" t="s">
        <v>2479</v>
      </c>
      <c r="D26" s="564">
        <v>6.5615000000000006</v>
      </c>
      <c r="E26" s="427">
        <v>3.4</v>
      </c>
    </row>
    <row r="27" spans="1:5" ht="12.75" hidden="1">
      <c r="A27" s="411"/>
      <c r="B27" s="410"/>
      <c r="C27" s="293" t="s">
        <v>337</v>
      </c>
      <c r="D27" s="603"/>
      <c r="E27" s="452"/>
    </row>
    <row r="28" spans="1:5" ht="12.75" hidden="1">
      <c r="A28" s="411"/>
      <c r="B28" s="410"/>
      <c r="C28" s="293" t="s">
        <v>338</v>
      </c>
      <c r="D28" s="603"/>
      <c r="E28" s="452"/>
    </row>
    <row r="29" spans="1:5" ht="12.75" hidden="1">
      <c r="A29" s="411"/>
      <c r="B29" s="410"/>
      <c r="C29" s="293" t="s">
        <v>339</v>
      </c>
      <c r="D29" s="603"/>
      <c r="E29" s="452"/>
    </row>
    <row r="30" spans="1:5" ht="12.75" hidden="1">
      <c r="A30" s="411"/>
      <c r="B30" s="410"/>
      <c r="C30" s="293" t="s">
        <v>340</v>
      </c>
      <c r="D30" s="603"/>
      <c r="E30" s="452"/>
    </row>
    <row r="31" spans="1:5" ht="33" customHeight="1" hidden="1">
      <c r="A31" s="411"/>
      <c r="B31" s="410"/>
      <c r="C31" s="293" t="s">
        <v>341</v>
      </c>
      <c r="D31" s="603"/>
      <c r="E31" s="452"/>
    </row>
    <row r="32" spans="1:5" ht="14.25">
      <c r="A32" s="411"/>
      <c r="B32" s="429"/>
      <c r="C32" s="266" t="s">
        <v>342</v>
      </c>
      <c r="D32" s="602"/>
      <c r="E32" s="267"/>
    </row>
    <row r="33" spans="1:5" ht="17.25" customHeight="1">
      <c r="A33" s="411">
        <v>78130</v>
      </c>
      <c r="B33" s="429" t="s">
        <v>1940</v>
      </c>
      <c r="C33" s="271" t="s">
        <v>2480</v>
      </c>
      <c r="D33" s="564">
        <v>9.295</v>
      </c>
      <c r="E33" s="427">
        <v>2.6</v>
      </c>
    </row>
    <row r="34" spans="1:5" ht="16.5" customHeight="1">
      <c r="A34" s="414"/>
      <c r="B34" s="425"/>
      <c r="C34" s="266" t="s">
        <v>343</v>
      </c>
      <c r="D34" s="602"/>
      <c r="E34" s="267"/>
    </row>
    <row r="35" spans="1:5" ht="15" customHeight="1">
      <c r="A35" s="411">
        <v>78185</v>
      </c>
      <c r="B35" s="410" t="s">
        <v>1958</v>
      </c>
      <c r="C35" s="271" t="s">
        <v>2481</v>
      </c>
      <c r="D35" s="564">
        <v>4.3505</v>
      </c>
      <c r="E35" s="427">
        <v>2.6</v>
      </c>
    </row>
    <row r="36" spans="1:5" ht="15" customHeight="1">
      <c r="A36" s="411">
        <v>78200</v>
      </c>
      <c r="B36" s="410" t="s">
        <v>1525</v>
      </c>
      <c r="C36" s="271" t="s">
        <v>2482</v>
      </c>
      <c r="D36" s="564">
        <v>5.390000000000001</v>
      </c>
      <c r="E36" s="427">
        <v>1.1</v>
      </c>
    </row>
    <row r="37" spans="1:5" ht="15" customHeight="1">
      <c r="A37" s="411"/>
      <c r="B37" s="410"/>
      <c r="C37" s="293" t="s">
        <v>2062</v>
      </c>
      <c r="D37" s="603"/>
      <c r="E37" s="452"/>
    </row>
    <row r="38" spans="1:5" ht="25.5">
      <c r="A38" s="409"/>
      <c r="B38" s="410"/>
      <c r="C38" s="293" t="s">
        <v>2063</v>
      </c>
      <c r="D38" s="603"/>
      <c r="E38" s="452"/>
    </row>
    <row r="39" spans="1:5" ht="14.25">
      <c r="A39" s="412"/>
      <c r="B39" s="425"/>
      <c r="C39" s="266" t="s">
        <v>2204</v>
      </c>
      <c r="D39" s="602"/>
      <c r="E39" s="267"/>
    </row>
    <row r="40" spans="1:5" ht="38.25">
      <c r="A40" s="414"/>
      <c r="B40" s="413"/>
      <c r="C40" s="293" t="s">
        <v>2794</v>
      </c>
      <c r="D40" s="603"/>
      <c r="E40" s="452"/>
    </row>
    <row r="41" spans="1:5" ht="14.25">
      <c r="A41" s="411"/>
      <c r="B41" s="425"/>
      <c r="C41" s="266" t="s">
        <v>2205</v>
      </c>
      <c r="D41" s="602"/>
      <c r="E41" s="267"/>
    </row>
    <row r="42" spans="1:5" ht="12.75">
      <c r="A42" s="411">
        <v>78240</v>
      </c>
      <c r="B42" s="410" t="s">
        <v>1945</v>
      </c>
      <c r="C42" s="271" t="s">
        <v>2483</v>
      </c>
      <c r="D42" s="564">
        <v>6.5615000000000006</v>
      </c>
      <c r="E42" s="427">
        <v>2.8</v>
      </c>
    </row>
    <row r="43" spans="1:5" ht="16.5" customHeight="1">
      <c r="A43" s="414"/>
      <c r="B43" s="425"/>
      <c r="C43" s="266" t="s">
        <v>2207</v>
      </c>
      <c r="D43" s="602"/>
      <c r="E43" s="267"/>
    </row>
    <row r="44" spans="1:5" s="422" customFormat="1" ht="12.75">
      <c r="A44" s="411">
        <v>78251</v>
      </c>
      <c r="B44" s="410" t="s">
        <v>1513</v>
      </c>
      <c r="C44" s="271" t="s">
        <v>2484</v>
      </c>
      <c r="D44" s="564">
        <v>5.390000000000001</v>
      </c>
      <c r="E44" s="427">
        <v>0</v>
      </c>
    </row>
    <row r="45" spans="1:5" ht="12.75">
      <c r="A45" s="411"/>
      <c r="B45" s="410" t="s">
        <v>104</v>
      </c>
      <c r="C45" s="339" t="s">
        <v>2208</v>
      </c>
      <c r="D45" s="564">
        <v>12.25</v>
      </c>
      <c r="E45" s="427">
        <v>0</v>
      </c>
    </row>
    <row r="46" spans="1:5" ht="15" customHeight="1">
      <c r="A46" s="411">
        <v>78312</v>
      </c>
      <c r="B46" s="410" t="s">
        <v>1946</v>
      </c>
      <c r="C46" s="271" t="s">
        <v>2485</v>
      </c>
      <c r="D46" s="564">
        <v>2.596</v>
      </c>
      <c r="E46" s="427">
        <v>0</v>
      </c>
    </row>
    <row r="47" spans="1:5" ht="12.75">
      <c r="A47" s="411">
        <v>78313</v>
      </c>
      <c r="B47" s="410" t="s">
        <v>1943</v>
      </c>
      <c r="C47" s="271" t="s">
        <v>2486</v>
      </c>
      <c r="D47" s="564">
        <v>2.596</v>
      </c>
      <c r="E47" s="427">
        <v>0</v>
      </c>
    </row>
    <row r="48" spans="1:5" ht="12.75">
      <c r="A48" s="411">
        <v>78314</v>
      </c>
      <c r="B48" s="410" t="s">
        <v>1624</v>
      </c>
      <c r="C48" s="271" t="s">
        <v>2487</v>
      </c>
      <c r="D48" s="564">
        <v>2.596</v>
      </c>
      <c r="E48" s="427">
        <v>0</v>
      </c>
    </row>
    <row r="49" spans="1:5" ht="12.75">
      <c r="A49" s="411">
        <v>78316</v>
      </c>
      <c r="B49" s="410" t="s">
        <v>1512</v>
      </c>
      <c r="C49" s="271" t="s">
        <v>2488</v>
      </c>
      <c r="D49" s="564">
        <v>4.147</v>
      </c>
      <c r="E49" s="427">
        <v>0</v>
      </c>
    </row>
    <row r="50" spans="1:5" ht="12.75">
      <c r="A50" s="411">
        <v>78317</v>
      </c>
      <c r="B50" s="410" t="s">
        <v>1625</v>
      </c>
      <c r="C50" s="271" t="s">
        <v>2489</v>
      </c>
      <c r="D50" s="564">
        <v>2.596</v>
      </c>
      <c r="E50" s="427">
        <v>0</v>
      </c>
    </row>
    <row r="51" spans="1:5" ht="12.75">
      <c r="A51" s="411">
        <v>78318</v>
      </c>
      <c r="B51" s="410" t="s">
        <v>1626</v>
      </c>
      <c r="C51" s="271" t="s">
        <v>2490</v>
      </c>
      <c r="D51" s="564">
        <v>5.181</v>
      </c>
      <c r="E51" s="427">
        <v>0</v>
      </c>
    </row>
    <row r="52" spans="1:5" ht="13.5" thickBot="1">
      <c r="A52" s="415">
        <v>78319</v>
      </c>
      <c r="B52" s="416" t="s">
        <v>164</v>
      </c>
      <c r="C52" s="417" t="s">
        <v>2491</v>
      </c>
      <c r="D52" s="567">
        <v>2.596</v>
      </c>
      <c r="E52" s="594">
        <v>0</v>
      </c>
    </row>
  </sheetData>
  <sheetProtection/>
  <mergeCells count="5">
    <mergeCell ref="E3:E4"/>
    <mergeCell ref="A3:B3"/>
    <mergeCell ref="C3:C4"/>
    <mergeCell ref="A1:E1"/>
    <mergeCell ref="D3:D4"/>
  </mergeCells>
  <conditionalFormatting sqref="C44 C46:C52 C6:D10 C12:D17 C19:D22 C24:D24 C26:D26 C33:D33 C35:D36 C42:D42 D44:D52 C3:C4">
    <cfRule type="cellIs" priority="91" dxfId="1" operator="equal" stopIfTrue="1">
      <formula>#REF!</formula>
    </cfRule>
  </conditionalFormatting>
  <conditionalFormatting sqref="D6:D10 D12:D17 D19:D22 D24 D26 D33 D35:D36 D42 D44:D52">
    <cfRule type="cellIs" priority="31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3" horizontalDpi="600" verticalDpi="600" orientation="portrait" paperSize="9" r:id="rId1"/>
  <headerFooter alignWithMargins="0">
    <oddFooter>&amp;C&amp;8&amp;P/&amp;N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9"/>
  <sheetViews>
    <sheetView zoomScaleSheetLayoutView="95" zoomScalePageLayoutView="0" workbookViewId="0" topLeftCell="A1">
      <selection activeCell="C35" sqref="C35"/>
    </sheetView>
  </sheetViews>
  <sheetFormatPr defaultColWidth="9.140625" defaultRowHeight="12.75"/>
  <cols>
    <col min="1" max="1" width="7.7109375" style="236" customWidth="1"/>
    <col min="2" max="2" width="7.7109375" style="435" customWidth="1"/>
    <col min="3" max="3" width="57.7109375" style="360" customWidth="1"/>
    <col min="4" max="5" width="7.7109375" style="360" customWidth="1"/>
    <col min="6" max="16384" width="9.140625" style="285" customWidth="1"/>
  </cols>
  <sheetData>
    <row r="1" spans="1:5" s="400" customFormat="1" ht="36" customHeight="1">
      <c r="A1" s="651" t="s">
        <v>2790</v>
      </c>
      <c r="B1" s="651"/>
      <c r="C1" s="651"/>
      <c r="D1" s="651"/>
      <c r="E1" s="651"/>
    </row>
    <row r="2" spans="1:5" s="400" customFormat="1" ht="17.25" customHeight="1" thickBot="1">
      <c r="A2" s="432"/>
      <c r="B2" s="433"/>
      <c r="C2" s="434"/>
      <c r="D2" s="434"/>
      <c r="E2" s="434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436"/>
      <c r="B5" s="437"/>
      <c r="C5" s="438"/>
      <c r="D5" s="438"/>
      <c r="E5" s="439"/>
    </row>
    <row r="6" spans="1:5" ht="14.25">
      <c r="A6" s="440"/>
      <c r="B6" s="441"/>
      <c r="C6" s="266" t="s">
        <v>2788</v>
      </c>
      <c r="D6" s="604"/>
      <c r="E6" s="261"/>
    </row>
    <row r="7" spans="1:5" ht="14.25">
      <c r="A7" s="442"/>
      <c r="B7" s="303"/>
      <c r="C7" s="410"/>
      <c r="D7" s="443"/>
      <c r="E7" s="444"/>
    </row>
    <row r="8" spans="1:5" ht="15" customHeight="1">
      <c r="A8" s="442"/>
      <c r="B8" s="303"/>
      <c r="C8" s="266" t="s">
        <v>352</v>
      </c>
      <c r="D8" s="605"/>
      <c r="E8" s="445"/>
    </row>
    <row r="9" spans="1:5" ht="12.75">
      <c r="A9" s="442">
        <v>81930</v>
      </c>
      <c r="B9" s="336" t="s">
        <v>1612</v>
      </c>
      <c r="C9" s="271" t="s">
        <v>2492</v>
      </c>
      <c r="D9" s="564">
        <v>6.05</v>
      </c>
      <c r="E9" s="675">
        <v>5.5</v>
      </c>
    </row>
    <row r="10" spans="1:5" ht="12.75">
      <c r="A10" s="442">
        <v>81935</v>
      </c>
      <c r="B10" s="336" t="s">
        <v>1613</v>
      </c>
      <c r="C10" s="271" t="s">
        <v>2493</v>
      </c>
      <c r="D10" s="564">
        <v>6.05</v>
      </c>
      <c r="E10" s="675">
        <v>5.5</v>
      </c>
    </row>
    <row r="11" spans="1:5" ht="15" customHeight="1">
      <c r="A11" s="446">
        <v>81976</v>
      </c>
      <c r="B11" s="336" t="s">
        <v>1660</v>
      </c>
      <c r="C11" s="271" t="s">
        <v>2494</v>
      </c>
      <c r="D11" s="564">
        <v>7.7715000000000005</v>
      </c>
      <c r="E11" s="675">
        <v>5.5</v>
      </c>
    </row>
    <row r="12" spans="1:5" ht="12.75">
      <c r="A12" s="447"/>
      <c r="B12" s="448"/>
      <c r="C12" s="305"/>
      <c r="D12" s="305"/>
      <c r="E12" s="679"/>
    </row>
    <row r="13" spans="1:5" ht="14.25">
      <c r="A13" s="447"/>
      <c r="B13" s="448"/>
      <c r="C13" s="266" t="s">
        <v>355</v>
      </c>
      <c r="D13" s="305"/>
      <c r="E13" s="679"/>
    </row>
    <row r="14" spans="1:5" ht="38.25">
      <c r="A14" s="447"/>
      <c r="B14" s="448"/>
      <c r="C14" s="293" t="s">
        <v>2794</v>
      </c>
      <c r="D14" s="410"/>
      <c r="E14" s="680"/>
    </row>
    <row r="15" spans="1:5" ht="38.25">
      <c r="A15" s="447"/>
      <c r="B15" s="448"/>
      <c r="C15" s="293" t="s">
        <v>2795</v>
      </c>
      <c r="D15" s="410"/>
      <c r="E15" s="680"/>
    </row>
    <row r="16" spans="1:5" ht="38.25">
      <c r="A16" s="447"/>
      <c r="B16" s="448"/>
      <c r="C16" s="293" t="s">
        <v>2796</v>
      </c>
      <c r="D16" s="410"/>
      <c r="E16" s="680"/>
    </row>
    <row r="17" spans="1:5" ht="12.75">
      <c r="A17" s="447"/>
      <c r="B17" s="448"/>
      <c r="C17" s="305"/>
      <c r="D17" s="305"/>
      <c r="E17" s="679"/>
    </row>
    <row r="18" spans="1:5" ht="14.25">
      <c r="A18" s="442"/>
      <c r="B18" s="303"/>
      <c r="C18" s="266" t="s">
        <v>356</v>
      </c>
      <c r="D18" s="605"/>
      <c r="E18" s="445"/>
    </row>
    <row r="19" spans="1:5" ht="38.25">
      <c r="A19" s="356">
        <v>80010</v>
      </c>
      <c r="B19" s="336" t="s">
        <v>1614</v>
      </c>
      <c r="C19" s="271" t="s">
        <v>2495</v>
      </c>
      <c r="D19" s="564">
        <v>17.477843499999995</v>
      </c>
      <c r="E19" s="675">
        <v>3.6</v>
      </c>
    </row>
    <row r="20" spans="1:5" ht="12.75">
      <c r="A20" s="356">
        <v>80040</v>
      </c>
      <c r="B20" s="336" t="s">
        <v>1650</v>
      </c>
      <c r="C20" s="271" t="s">
        <v>2496</v>
      </c>
      <c r="D20" s="564">
        <v>16.6338825</v>
      </c>
      <c r="E20" s="675">
        <v>3.6</v>
      </c>
    </row>
    <row r="21" spans="1:5" ht="32.25" customHeight="1">
      <c r="A21" s="356">
        <v>80100</v>
      </c>
      <c r="B21" s="336" t="s">
        <v>1501</v>
      </c>
      <c r="C21" s="271" t="s">
        <v>2497</v>
      </c>
      <c r="D21" s="564">
        <v>19.225627849999995</v>
      </c>
      <c r="E21" s="675">
        <v>3.6</v>
      </c>
    </row>
    <row r="22" spans="1:5" ht="12.75">
      <c r="A22" s="356">
        <v>80110</v>
      </c>
      <c r="B22" s="449" t="s">
        <v>1504</v>
      </c>
      <c r="C22" s="271" t="s">
        <v>2498</v>
      </c>
      <c r="D22" s="564">
        <v>23.403234799999996</v>
      </c>
      <c r="E22" s="675">
        <v>3.6</v>
      </c>
    </row>
    <row r="23" spans="1:5" ht="25.5">
      <c r="A23" s="356">
        <v>80115</v>
      </c>
      <c r="B23" s="336" t="s">
        <v>1502</v>
      </c>
      <c r="C23" s="271" t="s">
        <v>2499</v>
      </c>
      <c r="D23" s="564">
        <v>25.96161425</v>
      </c>
      <c r="E23" s="675">
        <v>3.6</v>
      </c>
    </row>
    <row r="24" spans="1:5" ht="12.75">
      <c r="A24" s="356">
        <v>80116</v>
      </c>
      <c r="B24" s="336" t="s">
        <v>1130</v>
      </c>
      <c r="C24" s="271" t="s">
        <v>2500</v>
      </c>
      <c r="D24" s="564">
        <v>25.96161425</v>
      </c>
      <c r="E24" s="675">
        <v>3.6</v>
      </c>
    </row>
    <row r="25" spans="1:5" ht="25.5">
      <c r="A25" s="356">
        <v>80117</v>
      </c>
      <c r="B25" s="336" t="s">
        <v>1544</v>
      </c>
      <c r="C25" s="271" t="s">
        <v>2501</v>
      </c>
      <c r="D25" s="564">
        <v>25.96161425</v>
      </c>
      <c r="E25" s="675">
        <v>3.6</v>
      </c>
    </row>
    <row r="26" spans="1:5" ht="12.75">
      <c r="A26" s="356">
        <v>80120</v>
      </c>
      <c r="B26" s="336" t="s">
        <v>1615</v>
      </c>
      <c r="C26" s="271" t="s">
        <v>2502</v>
      </c>
      <c r="D26" s="564">
        <v>25.96161425</v>
      </c>
      <c r="E26" s="675">
        <v>3.6</v>
      </c>
    </row>
    <row r="27" spans="1:5" ht="12.75">
      <c r="A27" s="356">
        <v>80121</v>
      </c>
      <c r="B27" s="410" t="s">
        <v>315</v>
      </c>
      <c r="C27" s="271" t="s">
        <v>2503</v>
      </c>
      <c r="D27" s="564">
        <v>25.96161425</v>
      </c>
      <c r="E27" s="675">
        <v>3.6</v>
      </c>
    </row>
    <row r="28" spans="1:5" ht="32.25" customHeight="1">
      <c r="A28" s="356">
        <v>80130</v>
      </c>
      <c r="B28" s="336" t="s">
        <v>1594</v>
      </c>
      <c r="C28" s="271" t="s">
        <v>2504</v>
      </c>
      <c r="D28" s="564">
        <v>19.225627849999995</v>
      </c>
      <c r="E28" s="675">
        <v>5.5</v>
      </c>
    </row>
    <row r="29" spans="1:5" ht="12.75">
      <c r="A29" s="356">
        <v>80160</v>
      </c>
      <c r="B29" s="410" t="s">
        <v>238</v>
      </c>
      <c r="C29" s="271" t="s">
        <v>2505</v>
      </c>
      <c r="D29" s="564">
        <v>20.392453</v>
      </c>
      <c r="E29" s="675">
        <v>3.6</v>
      </c>
    </row>
    <row r="30" spans="1:5" ht="12.75">
      <c r="A30" s="356">
        <v>80170</v>
      </c>
      <c r="B30" s="410" t="s">
        <v>1932</v>
      </c>
      <c r="C30" s="271" t="s">
        <v>2506</v>
      </c>
      <c r="D30" s="564">
        <v>22.4316983</v>
      </c>
      <c r="E30" s="675">
        <v>3.6</v>
      </c>
    </row>
    <row r="31" spans="1:5" ht="12.75">
      <c r="A31" s="356">
        <v>80180</v>
      </c>
      <c r="B31" s="336" t="s">
        <v>1662</v>
      </c>
      <c r="C31" s="271" t="s">
        <v>239</v>
      </c>
      <c r="D31" s="564">
        <v>14.73497025</v>
      </c>
      <c r="E31" s="675">
        <v>5</v>
      </c>
    </row>
    <row r="32" spans="1:5" ht="32.25" customHeight="1">
      <c r="A32" s="356">
        <v>80200</v>
      </c>
      <c r="B32" s="336" t="s">
        <v>1934</v>
      </c>
      <c r="C32" s="271" t="s">
        <v>2507</v>
      </c>
      <c r="D32" s="564">
        <v>37.760385299999996</v>
      </c>
      <c r="E32" s="675">
        <v>3.6</v>
      </c>
    </row>
    <row r="33" spans="1:5" ht="25.5">
      <c r="A33" s="450"/>
      <c r="B33" s="448"/>
      <c r="C33" s="293" t="s">
        <v>2065</v>
      </c>
      <c r="D33" s="270"/>
      <c r="E33" s="681"/>
    </row>
    <row r="34" spans="1:5" ht="12.75">
      <c r="A34" s="447"/>
      <c r="B34" s="336"/>
      <c r="C34" s="451"/>
      <c r="D34" s="306"/>
      <c r="E34" s="682"/>
    </row>
    <row r="35" spans="1:5" ht="14.25">
      <c r="A35" s="447"/>
      <c r="B35" s="336"/>
      <c r="C35" s="266" t="s">
        <v>360</v>
      </c>
      <c r="D35" s="605"/>
      <c r="E35" s="445"/>
    </row>
    <row r="36" spans="1:5" ht="12.75">
      <c r="A36" s="442">
        <v>80815</v>
      </c>
      <c r="B36" s="336" t="s">
        <v>1653</v>
      </c>
      <c r="C36" s="271" t="s">
        <v>2508</v>
      </c>
      <c r="D36" s="564">
        <v>6.05</v>
      </c>
      <c r="E36" s="675">
        <v>5.5</v>
      </c>
    </row>
    <row r="37" spans="1:5" ht="12.75">
      <c r="A37" s="446"/>
      <c r="B37" s="336"/>
      <c r="C37" s="306"/>
      <c r="D37" s="306"/>
      <c r="E37" s="682"/>
    </row>
    <row r="38" spans="1:5" ht="14.25">
      <c r="A38" s="442"/>
      <c r="B38" s="336"/>
      <c r="C38" s="266" t="s">
        <v>2035</v>
      </c>
      <c r="D38" s="605"/>
      <c r="E38" s="445"/>
    </row>
    <row r="39" spans="1:5" ht="12.75">
      <c r="A39" s="446">
        <v>81987</v>
      </c>
      <c r="B39" s="336" t="s">
        <v>1545</v>
      </c>
      <c r="C39" s="271" t="s">
        <v>2509</v>
      </c>
      <c r="D39" s="564">
        <v>32.074999999999996</v>
      </c>
      <c r="E39" s="675">
        <v>5.5</v>
      </c>
    </row>
    <row r="40" spans="1:5" ht="12.75">
      <c r="A40" s="446">
        <v>81915</v>
      </c>
      <c r="B40" s="336" t="s">
        <v>1629</v>
      </c>
      <c r="C40" s="271" t="s">
        <v>2510</v>
      </c>
      <c r="D40" s="564">
        <v>35.282500000000006</v>
      </c>
      <c r="E40" s="675">
        <v>5.5</v>
      </c>
    </row>
    <row r="41" spans="1:5" ht="12.75">
      <c r="A41" s="446">
        <v>81982</v>
      </c>
      <c r="B41" s="336" t="s">
        <v>1630</v>
      </c>
      <c r="C41" s="271" t="s">
        <v>2511</v>
      </c>
      <c r="D41" s="564">
        <v>35.282500000000006</v>
      </c>
      <c r="E41" s="675">
        <v>5.5</v>
      </c>
    </row>
    <row r="42" spans="1:5" ht="12.75">
      <c r="A42" s="446"/>
      <c r="B42" s="336"/>
      <c r="C42" s="293"/>
      <c r="D42" s="293"/>
      <c r="E42" s="452"/>
    </row>
    <row r="43" spans="1:5" ht="18" customHeight="1">
      <c r="A43" s="442"/>
      <c r="B43" s="303"/>
      <c r="C43" s="266" t="s">
        <v>2231</v>
      </c>
      <c r="D43" s="293"/>
      <c r="E43" s="452"/>
    </row>
    <row r="44" spans="1:5" ht="12.75">
      <c r="A44" s="450"/>
      <c r="B44" s="448"/>
      <c r="C44" s="293" t="s">
        <v>2066</v>
      </c>
      <c r="D44" s="606"/>
      <c r="E44" s="453"/>
    </row>
    <row r="45" spans="1:5" ht="12.75">
      <c r="A45" s="450"/>
      <c r="B45" s="448"/>
      <c r="C45" s="293" t="s">
        <v>2067</v>
      </c>
      <c r="D45" s="606"/>
      <c r="E45" s="453"/>
    </row>
    <row r="46" spans="1:5" ht="15.75" customHeight="1">
      <c r="A46" s="450"/>
      <c r="B46" s="448"/>
      <c r="C46" s="293" t="s">
        <v>2068</v>
      </c>
      <c r="D46" s="606"/>
      <c r="E46" s="453"/>
    </row>
    <row r="47" spans="1:5" ht="25.5">
      <c r="A47" s="450"/>
      <c r="B47" s="336"/>
      <c r="C47" s="293" t="s">
        <v>2069</v>
      </c>
      <c r="D47" s="606"/>
      <c r="E47" s="453"/>
    </row>
    <row r="48" spans="1:5" ht="12.75">
      <c r="A48" s="356"/>
      <c r="B48" s="336"/>
      <c r="C48" s="293" t="s">
        <v>2070</v>
      </c>
      <c r="D48" s="606"/>
      <c r="E48" s="453"/>
    </row>
    <row r="49" spans="1:5" ht="25.5">
      <c r="A49" s="356">
        <v>81260</v>
      </c>
      <c r="B49" s="336" t="s">
        <v>1563</v>
      </c>
      <c r="C49" s="293" t="s">
        <v>2071</v>
      </c>
      <c r="D49" s="564">
        <v>1.22</v>
      </c>
      <c r="E49" s="675">
        <v>1.1</v>
      </c>
    </row>
    <row r="50" spans="1:5" ht="12.75">
      <c r="A50" s="442"/>
      <c r="B50" s="336"/>
      <c r="C50" s="443"/>
      <c r="D50" s="443"/>
      <c r="E50" s="444"/>
    </row>
    <row r="51" spans="1:5" ht="14.25">
      <c r="A51" s="442"/>
      <c r="B51" s="336"/>
      <c r="C51" s="266" t="s">
        <v>1883</v>
      </c>
      <c r="D51" s="607"/>
      <c r="E51" s="454"/>
    </row>
    <row r="52" spans="1:5" ht="12.75">
      <c r="A52" s="446">
        <v>81920</v>
      </c>
      <c r="B52" s="410" t="s">
        <v>1236</v>
      </c>
      <c r="C52" s="271" t="s">
        <v>2512</v>
      </c>
      <c r="D52" s="564">
        <v>24.920500000000004</v>
      </c>
      <c r="E52" s="675">
        <v>5.5</v>
      </c>
    </row>
    <row r="53" spans="1:5" ht="12.75">
      <c r="A53" s="446">
        <v>81925</v>
      </c>
      <c r="B53" s="336" t="s">
        <v>1567</v>
      </c>
      <c r="C53" s="271" t="s">
        <v>2513</v>
      </c>
      <c r="D53" s="564">
        <v>24.920500000000004</v>
      </c>
      <c r="E53" s="675">
        <v>5.5</v>
      </c>
    </row>
    <row r="54" spans="1:5" ht="12.75">
      <c r="A54" s="446">
        <v>81900</v>
      </c>
      <c r="B54" s="336" t="s">
        <v>362</v>
      </c>
      <c r="C54" s="293" t="s">
        <v>584</v>
      </c>
      <c r="D54" s="564">
        <v>21.6</v>
      </c>
      <c r="E54" s="675">
        <v>5.5</v>
      </c>
    </row>
    <row r="55" spans="1:5" ht="12.75">
      <c r="A55" s="446">
        <v>81927</v>
      </c>
      <c r="B55" s="336" t="s">
        <v>1568</v>
      </c>
      <c r="C55" s="271" t="s">
        <v>2514</v>
      </c>
      <c r="D55" s="564">
        <v>24.920500000000004</v>
      </c>
      <c r="E55" s="675">
        <v>5.5</v>
      </c>
    </row>
    <row r="56" spans="1:5" ht="12.75">
      <c r="A56" s="442"/>
      <c r="B56" s="336" t="s">
        <v>313</v>
      </c>
      <c r="C56" s="293" t="s">
        <v>363</v>
      </c>
      <c r="D56" s="564">
        <v>21.6</v>
      </c>
      <c r="E56" s="675">
        <v>5.5</v>
      </c>
    </row>
    <row r="57" spans="1:5" ht="12.75">
      <c r="A57" s="442"/>
      <c r="B57" s="336"/>
      <c r="C57" s="293"/>
      <c r="D57" s="304"/>
      <c r="E57" s="455"/>
    </row>
    <row r="58" spans="1:5" ht="14.25">
      <c r="A58" s="442"/>
      <c r="B58" s="336"/>
      <c r="C58" s="266" t="s">
        <v>364</v>
      </c>
      <c r="D58" s="607"/>
      <c r="E58" s="454"/>
    </row>
    <row r="59" spans="1:5" ht="12.75">
      <c r="A59" s="446">
        <v>81957</v>
      </c>
      <c r="B59" s="336" t="s">
        <v>1561</v>
      </c>
      <c r="C59" s="271" t="s">
        <v>2515</v>
      </c>
      <c r="D59" s="564">
        <v>12.958</v>
      </c>
      <c r="E59" s="675">
        <v>0</v>
      </c>
    </row>
    <row r="60" spans="1:5" ht="12.75">
      <c r="A60" s="411">
        <v>81971</v>
      </c>
      <c r="B60" s="336" t="s">
        <v>1517</v>
      </c>
      <c r="C60" s="271" t="s">
        <v>2516</v>
      </c>
      <c r="D60" s="564">
        <v>12.958</v>
      </c>
      <c r="E60" s="675">
        <v>0</v>
      </c>
    </row>
    <row r="61" spans="1:5" ht="25.5">
      <c r="A61" s="446">
        <v>81099</v>
      </c>
      <c r="B61" s="336" t="s">
        <v>1571</v>
      </c>
      <c r="C61" s="271" t="s">
        <v>2517</v>
      </c>
      <c r="D61" s="564">
        <v>12.958</v>
      </c>
      <c r="E61" s="675">
        <v>0</v>
      </c>
    </row>
    <row r="62" spans="1:5" ht="12.75">
      <c r="A62" s="446">
        <v>81933</v>
      </c>
      <c r="B62" s="336" t="s">
        <v>1238</v>
      </c>
      <c r="C62" s="271" t="s">
        <v>2518</v>
      </c>
      <c r="D62" s="564">
        <v>5.181</v>
      </c>
      <c r="E62" s="675">
        <v>0</v>
      </c>
    </row>
    <row r="63" spans="1:5" ht="12.75">
      <c r="A63" s="411">
        <v>81972</v>
      </c>
      <c r="B63" s="336" t="s">
        <v>108</v>
      </c>
      <c r="C63" s="271" t="s">
        <v>2519</v>
      </c>
      <c r="D63" s="564">
        <v>5.181</v>
      </c>
      <c r="E63" s="675">
        <v>0</v>
      </c>
    </row>
    <row r="64" spans="1:5" ht="15.75" customHeight="1">
      <c r="A64" s="411"/>
      <c r="B64" s="336" t="s">
        <v>365</v>
      </c>
      <c r="C64" s="271" t="s">
        <v>366</v>
      </c>
      <c r="D64" s="564">
        <v>2.36</v>
      </c>
      <c r="E64" s="675">
        <v>0</v>
      </c>
    </row>
    <row r="65" spans="1:5" ht="12.75">
      <c r="A65" s="411"/>
      <c r="B65" s="336"/>
      <c r="C65" s="271"/>
      <c r="D65" s="568"/>
      <c r="E65" s="427"/>
    </row>
    <row r="66" spans="1:5" ht="12.75">
      <c r="A66" s="411"/>
      <c r="B66" s="336"/>
      <c r="C66" s="271"/>
      <c r="D66" s="568"/>
      <c r="E66" s="427"/>
    </row>
    <row r="67" spans="1:5" ht="12.75">
      <c r="A67" s="411"/>
      <c r="B67" s="336"/>
      <c r="C67" s="271"/>
      <c r="D67" s="568"/>
      <c r="E67" s="427"/>
    </row>
    <row r="68" spans="1:5" ht="14.25">
      <c r="A68" s="456" t="s">
        <v>1777</v>
      </c>
      <c r="B68" s="457"/>
      <c r="C68" s="458" t="s">
        <v>2789</v>
      </c>
      <c r="D68" s="608"/>
      <c r="E68" s="683"/>
    </row>
    <row r="69" spans="1:5" ht="12.75">
      <c r="A69" s="456"/>
      <c r="B69" s="457"/>
      <c r="C69" s="304"/>
      <c r="D69" s="608"/>
      <c r="E69" s="683"/>
    </row>
    <row r="70" spans="1:5" ht="14.25">
      <c r="A70" s="409"/>
      <c r="B70" s="410"/>
      <c r="C70" s="458" t="s">
        <v>2342</v>
      </c>
      <c r="D70" s="609"/>
      <c r="E70" s="684"/>
    </row>
    <row r="71" spans="1:5" ht="14.25">
      <c r="A71" s="409"/>
      <c r="B71" s="410"/>
      <c r="C71" s="458" t="s">
        <v>2340</v>
      </c>
      <c r="D71" s="609"/>
      <c r="E71" s="684"/>
    </row>
    <row r="72" spans="1:5" ht="25.5">
      <c r="A72" s="409">
        <v>95005</v>
      </c>
      <c r="B72" s="410" t="s">
        <v>254</v>
      </c>
      <c r="C72" s="271" t="s">
        <v>2520</v>
      </c>
      <c r="D72" s="564">
        <v>6.2172</v>
      </c>
      <c r="E72" s="675">
        <v>1.1</v>
      </c>
    </row>
    <row r="73" spans="1:5" ht="38.25">
      <c r="A73" s="409">
        <v>95010</v>
      </c>
      <c r="B73" s="410" t="s">
        <v>23</v>
      </c>
      <c r="C73" s="271" t="s">
        <v>2521</v>
      </c>
      <c r="D73" s="564">
        <v>6.2172</v>
      </c>
      <c r="E73" s="675">
        <v>1.1</v>
      </c>
    </row>
    <row r="74" spans="1:5" ht="25.5">
      <c r="A74" s="409">
        <v>95015</v>
      </c>
      <c r="B74" s="410" t="s">
        <v>255</v>
      </c>
      <c r="C74" s="271" t="s">
        <v>2522</v>
      </c>
      <c r="D74" s="564">
        <v>6.2172</v>
      </c>
      <c r="E74" s="675">
        <v>1.1</v>
      </c>
    </row>
    <row r="75" spans="1:5" ht="12.75">
      <c r="A75" s="411">
        <v>95020</v>
      </c>
      <c r="B75" s="410" t="s">
        <v>262</v>
      </c>
      <c r="C75" s="271" t="s">
        <v>2523</v>
      </c>
      <c r="D75" s="564">
        <v>6.2172</v>
      </c>
      <c r="E75" s="675">
        <v>1.1</v>
      </c>
    </row>
    <row r="76" spans="1:5" ht="25.5">
      <c r="A76" s="411">
        <v>95025</v>
      </c>
      <c r="B76" s="410" t="s">
        <v>258</v>
      </c>
      <c r="C76" s="271" t="s">
        <v>2524</v>
      </c>
      <c r="D76" s="564">
        <v>6.2172</v>
      </c>
      <c r="E76" s="675">
        <v>1.1</v>
      </c>
    </row>
    <row r="77" spans="1:5" ht="38.25">
      <c r="A77" s="409">
        <v>95030</v>
      </c>
      <c r="B77" s="410" t="s">
        <v>253</v>
      </c>
      <c r="C77" s="271" t="s">
        <v>2525</v>
      </c>
      <c r="D77" s="564">
        <v>6.2172</v>
      </c>
      <c r="E77" s="675">
        <v>1.1</v>
      </c>
    </row>
    <row r="78" spans="1:5" ht="14.25">
      <c r="A78" s="411"/>
      <c r="B78" s="429"/>
      <c r="C78" s="458" t="s">
        <v>2341</v>
      </c>
      <c r="D78" s="609"/>
      <c r="E78" s="684"/>
    </row>
    <row r="79" spans="1:5" ht="12.75">
      <c r="A79" s="411">
        <v>95035</v>
      </c>
      <c r="B79" s="410" t="s">
        <v>252</v>
      </c>
      <c r="C79" s="271" t="s">
        <v>2526</v>
      </c>
      <c r="D79" s="564">
        <v>4.1448</v>
      </c>
      <c r="E79" s="675">
        <v>1.1</v>
      </c>
    </row>
    <row r="80" spans="1:5" ht="25.5">
      <c r="A80" s="411">
        <v>95040</v>
      </c>
      <c r="B80" s="410" t="s">
        <v>1383</v>
      </c>
      <c r="C80" s="271" t="s">
        <v>2527</v>
      </c>
      <c r="D80" s="564">
        <v>4.1448</v>
      </c>
      <c r="E80" s="675">
        <v>1.1</v>
      </c>
    </row>
    <row r="81" spans="1:5" ht="25.5">
      <c r="A81" s="409">
        <v>95045</v>
      </c>
      <c r="B81" s="410" t="s">
        <v>261</v>
      </c>
      <c r="C81" s="271" t="s">
        <v>2528</v>
      </c>
      <c r="D81" s="564">
        <v>4.1448</v>
      </c>
      <c r="E81" s="675">
        <v>1.1</v>
      </c>
    </row>
    <row r="82" spans="1:5" ht="38.25">
      <c r="A82" s="409">
        <v>95050</v>
      </c>
      <c r="B82" s="410" t="s">
        <v>257</v>
      </c>
      <c r="C82" s="271" t="s">
        <v>2529</v>
      </c>
      <c r="D82" s="564">
        <v>4.1448</v>
      </c>
      <c r="E82" s="675">
        <v>1.1</v>
      </c>
    </row>
    <row r="83" spans="1:5" ht="12.75">
      <c r="A83" s="411"/>
      <c r="B83" s="429"/>
      <c r="C83" s="304"/>
      <c r="D83" s="609"/>
      <c r="E83" s="684"/>
    </row>
    <row r="84" spans="1:5" ht="14.25">
      <c r="A84" s="409"/>
      <c r="B84" s="410"/>
      <c r="C84" s="458" t="s">
        <v>2343</v>
      </c>
      <c r="D84" s="609"/>
      <c r="E84" s="684"/>
    </row>
    <row r="85" spans="1:5" ht="12.75">
      <c r="A85" s="411">
        <v>95150</v>
      </c>
      <c r="B85" s="429" t="s">
        <v>1876</v>
      </c>
      <c r="C85" s="271" t="s">
        <v>2530</v>
      </c>
      <c r="D85" s="564">
        <v>2.068</v>
      </c>
      <c r="E85" s="675">
        <v>1.1</v>
      </c>
    </row>
    <row r="86" spans="1:5" ht="12.75">
      <c r="A86" s="411"/>
      <c r="B86" s="429"/>
      <c r="C86" s="304"/>
      <c r="D86" s="609"/>
      <c r="E86" s="684"/>
    </row>
    <row r="87" spans="1:5" ht="14.25">
      <c r="A87" s="459"/>
      <c r="B87" s="460"/>
      <c r="C87" s="461" t="s">
        <v>2344</v>
      </c>
      <c r="D87" s="609"/>
      <c r="E87" s="684"/>
    </row>
    <row r="88" spans="1:5" ht="51">
      <c r="A88" s="409"/>
      <c r="B88" s="410"/>
      <c r="C88" s="293" t="s">
        <v>2047</v>
      </c>
      <c r="D88" s="609"/>
      <c r="E88" s="684"/>
    </row>
    <row r="89" spans="1:5" ht="25.5">
      <c r="A89" s="412"/>
      <c r="B89" s="410"/>
      <c r="C89" s="271" t="s">
        <v>2049</v>
      </c>
      <c r="D89" s="609"/>
      <c r="E89" s="684"/>
    </row>
    <row r="90" spans="1:5" ht="25.5">
      <c r="A90" s="462"/>
      <c r="B90" s="463"/>
      <c r="C90" s="293" t="s">
        <v>2048</v>
      </c>
      <c r="D90" s="609"/>
      <c r="E90" s="684"/>
    </row>
    <row r="91" spans="1:5" ht="25.5">
      <c r="A91" s="412"/>
      <c r="B91" s="410"/>
      <c r="C91" s="271" t="s">
        <v>2050</v>
      </c>
      <c r="D91" s="609"/>
      <c r="E91" s="684"/>
    </row>
    <row r="92" spans="1:5" ht="25.5">
      <c r="A92" s="462"/>
      <c r="B92" s="463"/>
      <c r="C92" s="293" t="s">
        <v>2051</v>
      </c>
      <c r="D92" s="609"/>
      <c r="E92" s="684"/>
    </row>
    <row r="93" spans="1:5" ht="25.5">
      <c r="A93" s="412"/>
      <c r="B93" s="410"/>
      <c r="C93" s="271" t="s">
        <v>2052</v>
      </c>
      <c r="D93" s="609"/>
      <c r="E93" s="684"/>
    </row>
    <row r="94" spans="1:5" ht="25.5">
      <c r="A94" s="462"/>
      <c r="B94" s="463"/>
      <c r="C94" s="293" t="s">
        <v>2053</v>
      </c>
      <c r="D94" s="609"/>
      <c r="E94" s="684"/>
    </row>
    <row r="95" spans="1:5" ht="25.5">
      <c r="A95" s="412"/>
      <c r="B95" s="410"/>
      <c r="C95" s="271" t="s">
        <v>2054</v>
      </c>
      <c r="D95" s="609"/>
      <c r="E95" s="684"/>
    </row>
    <row r="96" spans="1:5" ht="25.5">
      <c r="A96" s="412"/>
      <c r="B96" s="410"/>
      <c r="C96" s="271" t="s">
        <v>2060</v>
      </c>
      <c r="D96" s="609"/>
      <c r="E96" s="684"/>
    </row>
    <row r="97" spans="1:5" ht="25.5">
      <c r="A97" s="462"/>
      <c r="B97" s="463"/>
      <c r="C97" s="293" t="s">
        <v>2072</v>
      </c>
      <c r="D97" s="609"/>
      <c r="E97" s="684"/>
    </row>
    <row r="98" spans="1:5" ht="12.75">
      <c r="A98" s="411"/>
      <c r="B98" s="429"/>
      <c r="C98" s="293"/>
      <c r="D98" s="609"/>
      <c r="E98" s="684"/>
    </row>
    <row r="99" spans="1:5" ht="14.25">
      <c r="A99" s="411"/>
      <c r="B99" s="429"/>
      <c r="C99" s="458" t="s">
        <v>614</v>
      </c>
      <c r="D99" s="609"/>
      <c r="E99" s="684"/>
    </row>
    <row r="100" spans="1:5" ht="12.75" customHeight="1">
      <c r="A100" s="411">
        <v>95500</v>
      </c>
      <c r="B100" s="429" t="s">
        <v>267</v>
      </c>
      <c r="C100" s="271" t="s">
        <v>2531</v>
      </c>
      <c r="D100" s="564">
        <v>2.068</v>
      </c>
      <c r="E100" s="675">
        <v>1.1</v>
      </c>
    </row>
    <row r="101" spans="1:5" ht="12.75">
      <c r="A101" s="411">
        <v>95505</v>
      </c>
      <c r="B101" s="429" t="s">
        <v>270</v>
      </c>
      <c r="C101" s="271" t="s">
        <v>2532</v>
      </c>
      <c r="D101" s="564">
        <v>2.068</v>
      </c>
      <c r="E101" s="675">
        <v>1.1</v>
      </c>
    </row>
    <row r="102" spans="1:5" ht="12.75">
      <c r="A102" s="411">
        <v>95510</v>
      </c>
      <c r="B102" s="429" t="s">
        <v>1377</v>
      </c>
      <c r="C102" s="271" t="s">
        <v>2533</v>
      </c>
      <c r="D102" s="564">
        <v>2.068</v>
      </c>
      <c r="E102" s="675">
        <v>1.1</v>
      </c>
    </row>
    <row r="103" spans="1:5" ht="12.75">
      <c r="A103" s="411">
        <v>95515</v>
      </c>
      <c r="B103" s="429" t="s">
        <v>24</v>
      </c>
      <c r="C103" s="271" t="s">
        <v>2534</v>
      </c>
      <c r="D103" s="564">
        <v>2.068</v>
      </c>
      <c r="E103" s="675">
        <v>1.1</v>
      </c>
    </row>
    <row r="104" spans="1:5" ht="25.5">
      <c r="A104" s="411">
        <v>95520</v>
      </c>
      <c r="B104" s="410" t="s">
        <v>1473</v>
      </c>
      <c r="C104" s="271" t="s">
        <v>615</v>
      </c>
      <c r="D104" s="564">
        <v>6.05</v>
      </c>
      <c r="E104" s="675">
        <v>5.5</v>
      </c>
    </row>
    <row r="105" spans="1:5" ht="12.75">
      <c r="A105" s="411">
        <v>95525</v>
      </c>
      <c r="B105" s="429" t="s">
        <v>1472</v>
      </c>
      <c r="C105" s="271" t="s">
        <v>2535</v>
      </c>
      <c r="D105" s="564">
        <v>2.068</v>
      </c>
      <c r="E105" s="675">
        <v>1.1</v>
      </c>
    </row>
    <row r="106" spans="1:5" ht="12.75">
      <c r="A106" s="411"/>
      <c r="B106" s="429"/>
      <c r="C106" s="293"/>
      <c r="D106" s="609"/>
      <c r="E106" s="684"/>
    </row>
    <row r="107" spans="1:5" ht="14.25">
      <c r="A107" s="411"/>
      <c r="B107" s="429"/>
      <c r="C107" s="461" t="s">
        <v>616</v>
      </c>
      <c r="D107" s="609"/>
      <c r="E107" s="684"/>
    </row>
    <row r="108" spans="1:5" ht="12.75">
      <c r="A108" s="414"/>
      <c r="B108" s="429"/>
      <c r="C108" s="338" t="s">
        <v>2066</v>
      </c>
      <c r="D108" s="609"/>
      <c r="E108" s="684"/>
    </row>
    <row r="109" spans="1:5" ht="13.5" thickBot="1">
      <c r="A109" s="464"/>
      <c r="B109" s="416"/>
      <c r="C109" s="340" t="s">
        <v>2067</v>
      </c>
      <c r="D109" s="612"/>
      <c r="E109" s="685"/>
    </row>
  </sheetData>
  <sheetProtection/>
  <mergeCells count="5">
    <mergeCell ref="A3:B3"/>
    <mergeCell ref="C3:C4"/>
    <mergeCell ref="E3:E4"/>
    <mergeCell ref="D3:D4"/>
    <mergeCell ref="A1:E1"/>
  </mergeCells>
  <conditionalFormatting sqref="C55 C52:C53 C9:E11 C19:E32 C36:E36 C39:E41 D49:E49 D52:E56 C59:E67 C72:E77 C79:E82 C85:E85 C100:E105 C3:C4">
    <cfRule type="cellIs" priority="118" dxfId="1" operator="equal" stopIfTrue="1">
      <formula>#REF!</formula>
    </cfRule>
  </conditionalFormatting>
  <conditionalFormatting sqref="D9:E11 D19:E32 D36:E36 D39:E41 D49:E49 D52:E56 D59:E64 D72:E77 D79:E82 D85:E85 D100:E105">
    <cfRule type="cellIs" priority="45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15" horizontalDpi="600" verticalDpi="600" orientation="portrait" paperSize="9" r:id="rId1"/>
  <headerFooter alignWithMargins="0">
    <oddFooter>&amp;C&amp;8&amp;P/&amp;N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1"/>
  <sheetViews>
    <sheetView zoomScaleSheetLayoutView="100" zoomScalePageLayoutView="0" workbookViewId="0" topLeftCell="A1">
      <selection activeCell="I5" sqref="I5"/>
    </sheetView>
  </sheetViews>
  <sheetFormatPr defaultColWidth="9.140625" defaultRowHeight="12.75"/>
  <cols>
    <col min="1" max="2" width="8.28125" style="419" customWidth="1"/>
    <col min="3" max="3" width="57.7109375" style="360" customWidth="1"/>
    <col min="4" max="5" width="8.28125" style="237" customWidth="1"/>
    <col min="6" max="16384" width="9.140625" style="285" customWidth="1"/>
  </cols>
  <sheetData>
    <row r="1" spans="1:5" s="284" customFormat="1" ht="19.5">
      <c r="A1" s="652" t="s">
        <v>2074</v>
      </c>
      <c r="B1" s="652"/>
      <c r="C1" s="652"/>
      <c r="D1" s="652"/>
      <c r="E1" s="652"/>
    </row>
    <row r="2" spans="1:5" s="284" customFormat="1" ht="15" thickBot="1">
      <c r="A2" s="465"/>
      <c r="B2" s="466"/>
      <c r="C2" s="467"/>
      <c r="D2" s="467"/>
      <c r="E2" s="467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2.75">
      <c r="A5" s="468"/>
      <c r="B5" s="469"/>
      <c r="C5" s="470"/>
      <c r="D5" s="232"/>
      <c r="E5" s="251"/>
    </row>
    <row r="6" spans="1:5" ht="14.25">
      <c r="A6" s="366"/>
      <c r="B6" s="389"/>
      <c r="C6" s="233" t="s">
        <v>2345</v>
      </c>
      <c r="D6" s="233"/>
      <c r="E6" s="252"/>
    </row>
    <row r="7" spans="1:5" ht="12.75">
      <c r="A7" s="366">
        <v>90113</v>
      </c>
      <c r="B7" s="389" t="s">
        <v>1599</v>
      </c>
      <c r="C7" s="367" t="s">
        <v>2536</v>
      </c>
      <c r="D7" s="471">
        <v>130.61999999999998</v>
      </c>
      <c r="E7" s="472">
        <v>5.4</v>
      </c>
    </row>
    <row r="8" spans="1:5" ht="12.75">
      <c r="A8" s="366"/>
      <c r="B8" s="389"/>
      <c r="C8" s="234"/>
      <c r="D8" s="235"/>
      <c r="E8" s="253"/>
    </row>
    <row r="9" spans="1:5" ht="18.75" customHeight="1">
      <c r="A9" s="366"/>
      <c r="B9" s="389"/>
      <c r="C9" s="233" t="s">
        <v>617</v>
      </c>
      <c r="D9" s="235"/>
      <c r="E9" s="253"/>
    </row>
    <row r="10" spans="1:5" ht="12.75">
      <c r="A10" s="366">
        <v>90403</v>
      </c>
      <c r="B10" s="389" t="s">
        <v>1546</v>
      </c>
      <c r="C10" s="367" t="s">
        <v>2537</v>
      </c>
      <c r="D10" s="471">
        <v>60.48</v>
      </c>
      <c r="E10" s="472">
        <v>5.4</v>
      </c>
    </row>
    <row r="11" spans="1:5" ht="12.75">
      <c r="A11" s="366"/>
      <c r="B11" s="389"/>
      <c r="C11" s="234"/>
      <c r="D11" s="235"/>
      <c r="E11" s="253"/>
    </row>
    <row r="12" spans="1:5" ht="23.25" customHeight="1">
      <c r="A12" s="468"/>
      <c r="B12" s="469"/>
      <c r="C12" s="44" t="s">
        <v>426</v>
      </c>
      <c r="D12" s="235"/>
      <c r="E12" s="253"/>
    </row>
    <row r="13" spans="1:5" ht="12.75">
      <c r="A13" s="468"/>
      <c r="B13" s="469"/>
      <c r="C13" s="293" t="s">
        <v>2826</v>
      </c>
      <c r="D13" s="471"/>
      <c r="E13" s="472"/>
    </row>
    <row r="14" spans="1:5" ht="25.5">
      <c r="A14" s="468"/>
      <c r="B14" s="469"/>
      <c r="C14" s="293" t="s">
        <v>2825</v>
      </c>
      <c r="D14" s="471"/>
      <c r="E14" s="472"/>
    </row>
    <row r="15" spans="1:5" ht="12.75">
      <c r="A15" s="468"/>
      <c r="B15" s="469"/>
      <c r="C15" s="367" t="s">
        <v>2824</v>
      </c>
      <c r="D15" s="471"/>
      <c r="E15" s="472"/>
    </row>
    <row r="16" spans="1:5" ht="12.75">
      <c r="A16" s="468"/>
      <c r="B16" s="469"/>
      <c r="C16" s="293" t="s">
        <v>2827</v>
      </c>
      <c r="D16" s="471"/>
      <c r="E16" s="472"/>
    </row>
    <row r="17" spans="1:5" ht="12.75">
      <c r="A17" s="402"/>
      <c r="B17" s="403"/>
      <c r="C17" s="390"/>
      <c r="D17" s="235"/>
      <c r="E17" s="253"/>
    </row>
    <row r="18" spans="1:5" ht="14.25">
      <c r="A18" s="468"/>
      <c r="B18" s="469"/>
      <c r="C18" s="44" t="s">
        <v>222</v>
      </c>
      <c r="D18" s="44"/>
      <c r="E18" s="254"/>
    </row>
    <row r="19" spans="1:5" ht="15" customHeight="1">
      <c r="A19" s="473">
        <v>90900</v>
      </c>
      <c r="B19" s="474" t="s">
        <v>1593</v>
      </c>
      <c r="C19" s="367" t="s">
        <v>2538</v>
      </c>
      <c r="D19" s="471">
        <v>62.65</v>
      </c>
      <c r="E19" s="472">
        <v>5.4</v>
      </c>
    </row>
    <row r="20" spans="1:5" ht="18" customHeight="1">
      <c r="A20" s="475">
        <v>90967</v>
      </c>
      <c r="B20" s="474" t="s">
        <v>1655</v>
      </c>
      <c r="C20" s="367" t="s">
        <v>2539</v>
      </c>
      <c r="D20" s="471">
        <v>52.98999999999999</v>
      </c>
      <c r="E20" s="472">
        <v>5.4</v>
      </c>
    </row>
    <row r="21" spans="1:5" ht="18.75" customHeight="1" thickBot="1">
      <c r="A21" s="476">
        <v>90985</v>
      </c>
      <c r="B21" s="477" t="s">
        <v>90</v>
      </c>
      <c r="C21" s="368" t="s">
        <v>237</v>
      </c>
      <c r="D21" s="478">
        <v>19.25</v>
      </c>
      <c r="E21" s="479">
        <v>2.7</v>
      </c>
    </row>
    <row r="22" spans="1:5" ht="12.75">
      <c r="A22" s="237"/>
      <c r="B22" s="237"/>
      <c r="C22" s="369"/>
      <c r="D22" s="236"/>
      <c r="E22" s="236"/>
    </row>
    <row r="23" spans="1:5" ht="12.75">
      <c r="A23" s="237"/>
      <c r="B23" s="237"/>
      <c r="C23" s="369"/>
      <c r="D23" s="236"/>
      <c r="E23" s="236"/>
    </row>
    <row r="24" spans="1:5" ht="12.75">
      <c r="A24" s="237"/>
      <c r="B24" s="237"/>
      <c r="C24" s="369"/>
      <c r="D24" s="236"/>
      <c r="E24" s="236"/>
    </row>
    <row r="25" spans="1:5" ht="12.75">
      <c r="A25" s="237"/>
      <c r="B25" s="237"/>
      <c r="C25" s="369"/>
      <c r="D25" s="236"/>
      <c r="E25" s="236"/>
    </row>
    <row r="26" spans="1:5" ht="12.75">
      <c r="A26" s="237"/>
      <c r="B26" s="237"/>
      <c r="C26" s="369"/>
      <c r="D26" s="236"/>
      <c r="E26" s="236"/>
    </row>
    <row r="27" spans="1:5" ht="12.75">
      <c r="A27" s="237"/>
      <c r="B27" s="237"/>
      <c r="C27" s="369"/>
      <c r="D27" s="236"/>
      <c r="E27" s="236"/>
    </row>
    <row r="28" spans="1:5" ht="12.75">
      <c r="A28" s="237"/>
      <c r="B28" s="237"/>
      <c r="C28" s="369"/>
      <c r="D28" s="236"/>
      <c r="E28" s="236"/>
    </row>
    <row r="29" spans="1:5" ht="12.75">
      <c r="A29" s="237"/>
      <c r="B29" s="237"/>
      <c r="C29" s="369"/>
      <c r="D29" s="236"/>
      <c r="E29" s="236"/>
    </row>
    <row r="30" spans="1:5" ht="12.75">
      <c r="A30" s="237"/>
      <c r="B30" s="237"/>
      <c r="C30" s="369"/>
      <c r="D30" s="236"/>
      <c r="E30" s="236"/>
    </row>
    <row r="31" spans="1:5" ht="12.75">
      <c r="A31" s="237"/>
      <c r="B31" s="237"/>
      <c r="C31" s="369"/>
      <c r="D31" s="236"/>
      <c r="E31" s="236"/>
    </row>
    <row r="32" spans="1:5" ht="12.75">
      <c r="A32" s="237"/>
      <c r="B32" s="237"/>
      <c r="C32" s="369"/>
      <c r="D32" s="236"/>
      <c r="E32" s="236"/>
    </row>
    <row r="33" spans="1:5" ht="12.75">
      <c r="A33" s="237"/>
      <c r="B33" s="237"/>
      <c r="C33" s="369"/>
      <c r="D33" s="236"/>
      <c r="E33" s="236"/>
    </row>
    <row r="34" spans="1:5" ht="12.75">
      <c r="A34" s="237"/>
      <c r="B34" s="237"/>
      <c r="C34" s="369"/>
      <c r="D34" s="236"/>
      <c r="E34" s="236"/>
    </row>
    <row r="35" spans="1:5" ht="12.75">
      <c r="A35" s="237"/>
      <c r="B35" s="237"/>
      <c r="C35" s="369"/>
      <c r="D35" s="236"/>
      <c r="E35" s="236"/>
    </row>
    <row r="36" spans="1:5" ht="12.75">
      <c r="A36" s="237"/>
      <c r="B36" s="237"/>
      <c r="C36" s="369"/>
      <c r="D36" s="236"/>
      <c r="E36" s="236"/>
    </row>
    <row r="37" spans="1:5" ht="12.75">
      <c r="A37" s="237"/>
      <c r="B37" s="237"/>
      <c r="C37" s="369"/>
      <c r="D37" s="236"/>
      <c r="E37" s="236"/>
    </row>
    <row r="38" spans="1:5" ht="12.75">
      <c r="A38" s="237"/>
      <c r="B38" s="237"/>
      <c r="C38" s="369"/>
      <c r="D38" s="236"/>
      <c r="E38" s="236"/>
    </row>
    <row r="39" spans="1:5" ht="12.75">
      <c r="A39" s="237"/>
      <c r="B39" s="237"/>
      <c r="C39" s="369"/>
      <c r="D39" s="236"/>
      <c r="E39" s="236"/>
    </row>
    <row r="40" spans="1:5" ht="12.75">
      <c r="A40" s="237"/>
      <c r="B40" s="237"/>
      <c r="C40" s="369"/>
      <c r="D40" s="236"/>
      <c r="E40" s="236"/>
    </row>
    <row r="41" spans="1:5" ht="12.75">
      <c r="A41" s="237"/>
      <c r="B41" s="237"/>
      <c r="C41" s="369"/>
      <c r="D41" s="236"/>
      <c r="E41" s="236"/>
    </row>
    <row r="42" spans="1:5" ht="12.75">
      <c r="A42" s="237"/>
      <c r="B42" s="237"/>
      <c r="C42" s="369"/>
      <c r="D42" s="236"/>
      <c r="E42" s="236"/>
    </row>
    <row r="43" spans="1:5" ht="12.75">
      <c r="A43" s="237"/>
      <c r="B43" s="237"/>
      <c r="C43" s="369"/>
      <c r="D43" s="236"/>
      <c r="E43" s="236"/>
    </row>
    <row r="44" spans="1:5" ht="12.75">
      <c r="A44" s="237"/>
      <c r="B44" s="237"/>
      <c r="C44" s="369"/>
      <c r="D44" s="236"/>
      <c r="E44" s="236"/>
    </row>
    <row r="45" spans="1:5" ht="12.75">
      <c r="A45" s="237"/>
      <c r="B45" s="237"/>
      <c r="C45" s="369"/>
      <c r="D45" s="236"/>
      <c r="E45" s="236"/>
    </row>
    <row r="46" spans="1:5" ht="12.75">
      <c r="A46" s="237"/>
      <c r="B46" s="237"/>
      <c r="C46" s="369"/>
      <c r="D46" s="236"/>
      <c r="E46" s="236"/>
    </row>
    <row r="47" spans="1:5" ht="12.75">
      <c r="A47" s="237"/>
      <c r="B47" s="237"/>
      <c r="C47" s="369"/>
      <c r="D47" s="236"/>
      <c r="E47" s="236"/>
    </row>
    <row r="48" spans="1:5" ht="12.75">
      <c r="A48" s="237"/>
      <c r="B48" s="237"/>
      <c r="C48" s="369"/>
      <c r="D48" s="236"/>
      <c r="E48" s="236"/>
    </row>
    <row r="49" spans="1:5" ht="12.75">
      <c r="A49" s="237"/>
      <c r="B49" s="237"/>
      <c r="C49" s="369"/>
      <c r="D49" s="236"/>
      <c r="E49" s="236"/>
    </row>
    <row r="50" spans="1:5" ht="12.75">
      <c r="A50" s="237"/>
      <c r="B50" s="237"/>
      <c r="C50" s="369"/>
      <c r="D50" s="236"/>
      <c r="E50" s="236"/>
    </row>
    <row r="51" spans="1:5" ht="12.75">
      <c r="A51" s="237"/>
      <c r="B51" s="237"/>
      <c r="C51" s="369"/>
      <c r="D51" s="236"/>
      <c r="E51" s="236"/>
    </row>
    <row r="52" spans="1:5" ht="12.75">
      <c r="A52" s="237"/>
      <c r="B52" s="237"/>
      <c r="C52" s="369"/>
      <c r="D52" s="236"/>
      <c r="E52" s="236"/>
    </row>
    <row r="53" spans="1:5" ht="12.75">
      <c r="A53" s="237"/>
      <c r="B53" s="237"/>
      <c r="C53" s="369"/>
      <c r="D53" s="236"/>
      <c r="E53" s="236"/>
    </row>
    <row r="54" spans="1:5" ht="12.75">
      <c r="A54" s="237"/>
      <c r="B54" s="237"/>
      <c r="C54" s="369"/>
      <c r="D54" s="236"/>
      <c r="E54" s="236"/>
    </row>
    <row r="55" spans="1:5" ht="12.75">
      <c r="A55" s="237"/>
      <c r="B55" s="237"/>
      <c r="C55" s="369"/>
      <c r="D55" s="236"/>
      <c r="E55" s="236"/>
    </row>
    <row r="56" spans="1:5" ht="12.75">
      <c r="A56" s="237"/>
      <c r="B56" s="237"/>
      <c r="C56" s="369"/>
      <c r="D56" s="236"/>
      <c r="E56" s="236"/>
    </row>
    <row r="57" spans="1:5" ht="12.75">
      <c r="A57" s="237"/>
      <c r="B57" s="237"/>
      <c r="C57" s="369"/>
      <c r="D57" s="236"/>
      <c r="E57" s="236"/>
    </row>
    <row r="58" spans="1:5" ht="12.75">
      <c r="A58" s="237"/>
      <c r="B58" s="237"/>
      <c r="C58" s="369"/>
      <c r="D58" s="236"/>
      <c r="E58" s="236"/>
    </row>
    <row r="59" spans="1:5" ht="12.75">
      <c r="A59" s="237"/>
      <c r="B59" s="237"/>
      <c r="C59" s="369"/>
      <c r="D59" s="236"/>
      <c r="E59" s="236"/>
    </row>
    <row r="60" spans="1:5" ht="12.75">
      <c r="A60" s="237"/>
      <c r="B60" s="237"/>
      <c r="C60" s="369"/>
      <c r="D60" s="236"/>
      <c r="E60" s="236"/>
    </row>
    <row r="61" spans="1:5" ht="12.75">
      <c r="A61" s="237"/>
      <c r="B61" s="237"/>
      <c r="C61" s="369"/>
      <c r="D61" s="236"/>
      <c r="E61" s="236"/>
    </row>
    <row r="62" spans="1:5" ht="12.75">
      <c r="A62" s="237"/>
      <c r="B62" s="237"/>
      <c r="C62" s="369"/>
      <c r="D62" s="236"/>
      <c r="E62" s="236"/>
    </row>
    <row r="63" spans="1:5" ht="12.75">
      <c r="A63" s="237"/>
      <c r="B63" s="237"/>
      <c r="C63" s="369"/>
      <c r="D63" s="236"/>
      <c r="E63" s="236"/>
    </row>
    <row r="64" spans="1:5" ht="12.75">
      <c r="A64" s="237"/>
      <c r="B64" s="237"/>
      <c r="C64" s="369"/>
      <c r="D64" s="236"/>
      <c r="E64" s="236"/>
    </row>
    <row r="65" spans="1:5" ht="12.75">
      <c r="A65" s="237"/>
      <c r="B65" s="237"/>
      <c r="C65" s="369"/>
      <c r="D65" s="236"/>
      <c r="E65" s="236"/>
    </row>
    <row r="66" spans="1:5" ht="12.75">
      <c r="A66" s="237"/>
      <c r="B66" s="237"/>
      <c r="C66" s="369"/>
      <c r="D66" s="236"/>
      <c r="E66" s="236"/>
    </row>
    <row r="67" spans="1:5" ht="12.75">
      <c r="A67" s="237"/>
      <c r="B67" s="237"/>
      <c r="C67" s="369"/>
      <c r="D67" s="236"/>
      <c r="E67" s="236"/>
    </row>
    <row r="68" spans="1:5" ht="12.75">
      <c r="A68" s="237"/>
      <c r="B68" s="237"/>
      <c r="C68" s="369"/>
      <c r="D68" s="236"/>
      <c r="E68" s="236"/>
    </row>
    <row r="69" spans="1:5" ht="12.75">
      <c r="A69" s="237"/>
      <c r="B69" s="237"/>
      <c r="C69" s="369"/>
      <c r="D69" s="236"/>
      <c r="E69" s="236"/>
    </row>
    <row r="70" spans="1:5" ht="12.75">
      <c r="A70" s="237"/>
      <c r="B70" s="237"/>
      <c r="C70" s="369"/>
      <c r="D70" s="236"/>
      <c r="E70" s="236"/>
    </row>
    <row r="71" spans="1:5" ht="12.75">
      <c r="A71" s="237"/>
      <c r="B71" s="237"/>
      <c r="C71" s="369"/>
      <c r="D71" s="236"/>
      <c r="E71" s="236"/>
    </row>
    <row r="72" spans="1:5" ht="12.75">
      <c r="A72" s="237"/>
      <c r="B72" s="237"/>
      <c r="C72" s="369"/>
      <c r="D72" s="236"/>
      <c r="E72" s="236"/>
    </row>
    <row r="73" spans="1:5" ht="12.75">
      <c r="A73" s="237"/>
      <c r="B73" s="237"/>
      <c r="C73" s="369"/>
      <c r="D73" s="236"/>
      <c r="E73" s="236"/>
    </row>
    <row r="74" spans="1:5" ht="12.75">
      <c r="A74" s="237"/>
      <c r="B74" s="237"/>
      <c r="C74" s="369"/>
      <c r="D74" s="236"/>
      <c r="E74" s="236"/>
    </row>
    <row r="75" spans="1:5" ht="12.75">
      <c r="A75" s="237"/>
      <c r="B75" s="237"/>
      <c r="C75" s="369"/>
      <c r="D75" s="236"/>
      <c r="E75" s="236"/>
    </row>
    <row r="76" spans="1:5" ht="12.75">
      <c r="A76" s="237"/>
      <c r="B76" s="237"/>
      <c r="C76" s="369"/>
      <c r="D76" s="236"/>
      <c r="E76" s="236"/>
    </row>
    <row r="77" spans="1:5" ht="12.75">
      <c r="A77" s="237"/>
      <c r="B77" s="237"/>
      <c r="C77" s="369"/>
      <c r="D77" s="236"/>
      <c r="E77" s="236"/>
    </row>
    <row r="78" spans="1:5" ht="12.75">
      <c r="A78" s="237"/>
      <c r="B78" s="237"/>
      <c r="C78" s="369"/>
      <c r="D78" s="236"/>
      <c r="E78" s="236"/>
    </row>
    <row r="79" spans="1:5" ht="12.75">
      <c r="A79" s="237"/>
      <c r="B79" s="237"/>
      <c r="C79" s="369"/>
      <c r="D79" s="236"/>
      <c r="E79" s="236"/>
    </row>
    <row r="80" spans="1:5" ht="12.75">
      <c r="A80" s="237"/>
      <c r="B80" s="237"/>
      <c r="C80" s="369"/>
      <c r="D80" s="236"/>
      <c r="E80" s="236"/>
    </row>
    <row r="81" spans="1:5" ht="12.75">
      <c r="A81" s="237"/>
      <c r="B81" s="237"/>
      <c r="C81" s="369"/>
      <c r="D81" s="236"/>
      <c r="E81" s="236"/>
    </row>
    <row r="82" spans="1:5" ht="12.75">
      <c r="A82" s="237"/>
      <c r="B82" s="237"/>
      <c r="C82" s="369"/>
      <c r="D82" s="236"/>
      <c r="E82" s="236"/>
    </row>
    <row r="83" spans="1:5" ht="12.75">
      <c r="A83" s="237"/>
      <c r="B83" s="237"/>
      <c r="C83" s="369"/>
      <c r="D83" s="236"/>
      <c r="E83" s="236"/>
    </row>
    <row r="84" spans="1:5" ht="12.75">
      <c r="A84" s="237"/>
      <c r="B84" s="237"/>
      <c r="C84" s="369"/>
      <c r="D84" s="236"/>
      <c r="E84" s="236"/>
    </row>
    <row r="85" spans="1:5" ht="12.75">
      <c r="A85" s="237"/>
      <c r="B85" s="237"/>
      <c r="C85" s="369"/>
      <c r="D85" s="236"/>
      <c r="E85" s="236"/>
    </row>
    <row r="86" spans="1:5" ht="12.75">
      <c r="A86" s="237"/>
      <c r="B86" s="237"/>
      <c r="C86" s="369"/>
      <c r="D86" s="236"/>
      <c r="E86" s="236"/>
    </row>
    <row r="87" spans="1:5" ht="12.75">
      <c r="A87" s="237"/>
      <c r="B87" s="237"/>
      <c r="C87" s="369"/>
      <c r="D87" s="236"/>
      <c r="E87" s="236"/>
    </row>
    <row r="88" spans="1:5" ht="12.75">
      <c r="A88" s="237"/>
      <c r="B88" s="237"/>
      <c r="C88" s="369"/>
      <c r="D88" s="236"/>
      <c r="E88" s="236"/>
    </row>
    <row r="89" spans="1:5" ht="12.75">
      <c r="A89" s="237"/>
      <c r="B89" s="237"/>
      <c r="C89" s="369"/>
      <c r="D89" s="236"/>
      <c r="E89" s="236"/>
    </row>
    <row r="90" spans="1:5" ht="12.75">
      <c r="A90" s="237"/>
      <c r="B90" s="237"/>
      <c r="C90" s="369"/>
      <c r="D90" s="236"/>
      <c r="E90" s="236"/>
    </row>
    <row r="91" spans="1:5" ht="12.75">
      <c r="A91" s="237"/>
      <c r="B91" s="237"/>
      <c r="C91" s="369"/>
      <c r="D91" s="236"/>
      <c r="E91" s="236"/>
    </row>
    <row r="92" spans="1:5" ht="12.75">
      <c r="A92" s="237"/>
      <c r="B92" s="237"/>
      <c r="C92" s="369"/>
      <c r="D92" s="236"/>
      <c r="E92" s="236"/>
    </row>
    <row r="93" spans="1:5" ht="12.75">
      <c r="A93" s="237"/>
      <c r="B93" s="237"/>
      <c r="C93" s="369"/>
      <c r="D93" s="236"/>
      <c r="E93" s="236"/>
    </row>
    <row r="94" spans="1:5" ht="12.75">
      <c r="A94" s="237"/>
      <c r="B94" s="237"/>
      <c r="C94" s="369"/>
      <c r="D94" s="236"/>
      <c r="E94" s="236"/>
    </row>
    <row r="95" spans="1:5" ht="12.75">
      <c r="A95" s="237"/>
      <c r="B95" s="237"/>
      <c r="C95" s="369"/>
      <c r="D95" s="236"/>
      <c r="E95" s="236"/>
    </row>
    <row r="96" spans="1:5" ht="12.75">
      <c r="A96" s="237"/>
      <c r="B96" s="237"/>
      <c r="C96" s="369"/>
      <c r="D96" s="236"/>
      <c r="E96" s="236"/>
    </row>
    <row r="97" spans="1:5" ht="12.75">
      <c r="A97" s="237"/>
      <c r="B97" s="237"/>
      <c r="C97" s="369"/>
      <c r="D97" s="236"/>
      <c r="E97" s="236"/>
    </row>
    <row r="98" spans="1:5" ht="12.75">
      <c r="A98" s="237"/>
      <c r="B98" s="237"/>
      <c r="C98" s="369"/>
      <c r="D98" s="236"/>
      <c r="E98" s="236"/>
    </row>
    <row r="99" spans="1:5" ht="12.75">
      <c r="A99" s="237"/>
      <c r="B99" s="237"/>
      <c r="C99" s="369"/>
      <c r="D99" s="236"/>
      <c r="E99" s="236"/>
    </row>
    <row r="100" spans="1:5" ht="12.75">
      <c r="A100" s="237"/>
      <c r="B100" s="237"/>
      <c r="C100" s="369"/>
      <c r="D100" s="236"/>
      <c r="E100" s="236"/>
    </row>
    <row r="101" spans="1:5" ht="12.75">
      <c r="A101" s="237"/>
      <c r="B101" s="237"/>
      <c r="C101" s="369"/>
      <c r="D101" s="236"/>
      <c r="E101" s="236"/>
    </row>
    <row r="102" spans="1:5" ht="12.75">
      <c r="A102" s="237"/>
      <c r="B102" s="237"/>
      <c r="C102" s="369"/>
      <c r="D102" s="236"/>
      <c r="E102" s="236"/>
    </row>
    <row r="103" spans="1:5" ht="12.75">
      <c r="A103" s="237"/>
      <c r="B103" s="237"/>
      <c r="C103" s="369"/>
      <c r="D103" s="236"/>
      <c r="E103" s="236"/>
    </row>
    <row r="104" spans="1:5" ht="12.75">
      <c r="A104" s="237"/>
      <c r="B104" s="237"/>
      <c r="C104" s="369"/>
      <c r="D104" s="236"/>
      <c r="E104" s="236"/>
    </row>
    <row r="105" spans="1:5" ht="12.75">
      <c r="A105" s="237"/>
      <c r="B105" s="237"/>
      <c r="C105" s="369"/>
      <c r="D105" s="236"/>
      <c r="E105" s="236"/>
    </row>
    <row r="106" spans="1:5" ht="12.75">
      <c r="A106" s="237"/>
      <c r="B106" s="237"/>
      <c r="C106" s="369"/>
      <c r="D106" s="236"/>
      <c r="E106" s="236"/>
    </row>
    <row r="107" spans="1:5" ht="12.75">
      <c r="A107" s="237"/>
      <c r="B107" s="237"/>
      <c r="C107" s="369"/>
      <c r="D107" s="236"/>
      <c r="E107" s="236"/>
    </row>
    <row r="108" spans="1:5" ht="12.75">
      <c r="A108" s="237"/>
      <c r="B108" s="237"/>
      <c r="C108" s="369"/>
      <c r="D108" s="236"/>
      <c r="E108" s="236"/>
    </row>
    <row r="109" spans="1:5" ht="12.75">
      <c r="A109" s="237"/>
      <c r="B109" s="237"/>
      <c r="C109" s="369"/>
      <c r="D109" s="236"/>
      <c r="E109" s="236"/>
    </row>
    <row r="110" spans="1:5" ht="12.75">
      <c r="A110" s="237"/>
      <c r="B110" s="237"/>
      <c r="C110" s="369"/>
      <c r="D110" s="236"/>
      <c r="E110" s="236"/>
    </row>
    <row r="111" spans="1:5" ht="12.75">
      <c r="A111" s="237"/>
      <c r="B111" s="237"/>
      <c r="C111" s="369"/>
      <c r="D111" s="236"/>
      <c r="E111" s="236"/>
    </row>
    <row r="112" spans="1:5" ht="12.75">
      <c r="A112" s="237"/>
      <c r="B112" s="237"/>
      <c r="C112" s="369"/>
      <c r="D112" s="236"/>
      <c r="E112" s="236"/>
    </row>
    <row r="113" spans="1:5" ht="12.75">
      <c r="A113" s="237"/>
      <c r="B113" s="237"/>
      <c r="C113" s="369"/>
      <c r="D113" s="236"/>
      <c r="E113" s="236"/>
    </row>
    <row r="114" spans="1:5" ht="12.75">
      <c r="A114" s="237"/>
      <c r="B114" s="237"/>
      <c r="C114" s="369"/>
      <c r="D114" s="236"/>
      <c r="E114" s="236"/>
    </row>
    <row r="115" spans="1:5" ht="12.75">
      <c r="A115" s="237"/>
      <c r="B115" s="237"/>
      <c r="C115" s="369"/>
      <c r="D115" s="236"/>
      <c r="E115" s="236"/>
    </row>
    <row r="116" spans="1:5" ht="12.75">
      <c r="A116" s="237"/>
      <c r="B116" s="237"/>
      <c r="C116" s="369"/>
      <c r="D116" s="236"/>
      <c r="E116" s="236"/>
    </row>
    <row r="117" spans="1:5" ht="12.75">
      <c r="A117" s="237"/>
      <c r="B117" s="237"/>
      <c r="C117" s="369"/>
      <c r="D117" s="236"/>
      <c r="E117" s="236"/>
    </row>
    <row r="118" spans="1:5" ht="12.75">
      <c r="A118" s="237"/>
      <c r="B118" s="237"/>
      <c r="C118" s="369"/>
      <c r="D118" s="236"/>
      <c r="E118" s="236"/>
    </row>
    <row r="119" spans="1:5" ht="12.75">
      <c r="A119" s="237"/>
      <c r="B119" s="237"/>
      <c r="C119" s="369"/>
      <c r="D119" s="236"/>
      <c r="E119" s="236"/>
    </row>
    <row r="120" spans="1:5" ht="12.75">
      <c r="A120" s="237"/>
      <c r="B120" s="237"/>
      <c r="C120" s="369"/>
      <c r="D120" s="236"/>
      <c r="E120" s="236"/>
    </row>
    <row r="121" spans="1:5" ht="12.75">
      <c r="A121" s="237"/>
      <c r="B121" s="237"/>
      <c r="C121" s="369"/>
      <c r="D121" s="236"/>
      <c r="E121" s="236"/>
    </row>
    <row r="122" spans="1:5" ht="12.75">
      <c r="A122" s="237"/>
      <c r="B122" s="237"/>
      <c r="C122" s="369"/>
      <c r="D122" s="236"/>
      <c r="E122" s="236"/>
    </row>
    <row r="123" spans="1:5" ht="12.75">
      <c r="A123" s="237"/>
      <c r="B123" s="237"/>
      <c r="C123" s="369"/>
      <c r="D123" s="236"/>
      <c r="E123" s="236"/>
    </row>
    <row r="124" spans="1:5" ht="12.75">
      <c r="A124" s="237"/>
      <c r="B124" s="237"/>
      <c r="C124" s="369"/>
      <c r="D124" s="236"/>
      <c r="E124" s="236"/>
    </row>
    <row r="125" spans="1:5" ht="12.75">
      <c r="A125" s="237"/>
      <c r="B125" s="237"/>
      <c r="C125" s="369"/>
      <c r="D125" s="236"/>
      <c r="E125" s="236"/>
    </row>
    <row r="126" spans="1:5" ht="12.75">
      <c r="A126" s="237"/>
      <c r="B126" s="237"/>
      <c r="C126" s="369"/>
      <c r="D126" s="236"/>
      <c r="E126" s="236"/>
    </row>
    <row r="127" spans="1:5" ht="12.75">
      <c r="A127" s="237"/>
      <c r="B127" s="237"/>
      <c r="C127" s="369"/>
      <c r="D127" s="236"/>
      <c r="E127" s="236"/>
    </row>
    <row r="128" spans="1:5" ht="12.75">
      <c r="A128" s="237"/>
      <c r="B128" s="237"/>
      <c r="C128" s="369"/>
      <c r="D128" s="236"/>
      <c r="E128" s="236"/>
    </row>
    <row r="129" spans="1:5" ht="12.75">
      <c r="A129" s="237"/>
      <c r="B129" s="237"/>
      <c r="C129" s="369"/>
      <c r="D129" s="236"/>
      <c r="E129" s="236"/>
    </row>
    <row r="130" spans="1:5" ht="12.75">
      <c r="A130" s="237"/>
      <c r="B130" s="237"/>
      <c r="C130" s="369"/>
      <c r="D130" s="236"/>
      <c r="E130" s="236"/>
    </row>
    <row r="131" spans="1:5" ht="12.75">
      <c r="A131" s="237"/>
      <c r="B131" s="237"/>
      <c r="C131" s="369"/>
      <c r="D131" s="236"/>
      <c r="E131" s="236"/>
    </row>
    <row r="132" spans="1:5" ht="12.75">
      <c r="A132" s="237"/>
      <c r="B132" s="237"/>
      <c r="C132" s="369"/>
      <c r="D132" s="236"/>
      <c r="E132" s="236"/>
    </row>
    <row r="133" spans="1:5" ht="12.75">
      <c r="A133" s="237"/>
      <c r="B133" s="237"/>
      <c r="C133" s="369"/>
      <c r="D133" s="236"/>
      <c r="E133" s="236"/>
    </row>
    <row r="134" spans="1:5" ht="12.75">
      <c r="A134" s="237"/>
      <c r="B134" s="237"/>
      <c r="C134" s="369"/>
      <c r="D134" s="236"/>
      <c r="E134" s="236"/>
    </row>
    <row r="135" spans="1:5" ht="12.75">
      <c r="A135" s="237"/>
      <c r="B135" s="237"/>
      <c r="C135" s="369"/>
      <c r="D135" s="236"/>
      <c r="E135" s="236"/>
    </row>
    <row r="136" spans="1:5" ht="12.75">
      <c r="A136" s="237"/>
      <c r="B136" s="237"/>
      <c r="C136" s="369"/>
      <c r="D136" s="236"/>
      <c r="E136" s="236"/>
    </row>
    <row r="137" spans="1:5" ht="12.75">
      <c r="A137" s="237"/>
      <c r="B137" s="237"/>
      <c r="C137" s="369"/>
      <c r="D137" s="236"/>
      <c r="E137" s="236"/>
    </row>
    <row r="138" spans="1:5" ht="12.75">
      <c r="A138" s="237"/>
      <c r="B138" s="237"/>
      <c r="C138" s="369"/>
      <c r="D138" s="236"/>
      <c r="E138" s="236"/>
    </row>
    <row r="139" spans="1:5" ht="12.75">
      <c r="A139" s="237"/>
      <c r="B139" s="237"/>
      <c r="C139" s="369"/>
      <c r="D139" s="236"/>
      <c r="E139" s="236"/>
    </row>
    <row r="140" spans="1:5" ht="12.75">
      <c r="A140" s="237"/>
      <c r="B140" s="237"/>
      <c r="C140" s="369"/>
      <c r="D140" s="236"/>
      <c r="E140" s="236"/>
    </row>
    <row r="141" spans="1:5" ht="12.75">
      <c r="A141" s="237"/>
      <c r="B141" s="237"/>
      <c r="C141" s="369"/>
      <c r="D141" s="236"/>
      <c r="E141" s="236"/>
    </row>
    <row r="142" spans="1:5" ht="12.75">
      <c r="A142" s="237"/>
      <c r="B142" s="237"/>
      <c r="C142" s="369"/>
      <c r="D142" s="236"/>
      <c r="E142" s="236"/>
    </row>
    <row r="143" spans="1:5" ht="12.75">
      <c r="A143" s="237"/>
      <c r="B143" s="237"/>
      <c r="C143" s="369"/>
      <c r="D143" s="236"/>
      <c r="E143" s="236"/>
    </row>
    <row r="144" spans="1:5" ht="12.75">
      <c r="A144" s="237"/>
      <c r="B144" s="237"/>
      <c r="C144" s="369"/>
      <c r="D144" s="236"/>
      <c r="E144" s="236"/>
    </row>
    <row r="145" spans="1:5" ht="12.75">
      <c r="A145" s="237"/>
      <c r="B145" s="237"/>
      <c r="C145" s="369"/>
      <c r="D145" s="236"/>
      <c r="E145" s="236"/>
    </row>
    <row r="146" spans="1:5" ht="12.75">
      <c r="A146" s="237"/>
      <c r="B146" s="237"/>
      <c r="C146" s="369"/>
      <c r="D146" s="236"/>
      <c r="E146" s="236"/>
    </row>
    <row r="147" spans="1:5" ht="12.75">
      <c r="A147" s="237"/>
      <c r="B147" s="237"/>
      <c r="C147" s="369"/>
      <c r="D147" s="236"/>
      <c r="E147" s="236"/>
    </row>
    <row r="148" spans="1:5" ht="12.75">
      <c r="A148" s="237"/>
      <c r="B148" s="237"/>
      <c r="C148" s="369"/>
      <c r="D148" s="236"/>
      <c r="E148" s="236"/>
    </row>
    <row r="149" spans="1:5" ht="12.75">
      <c r="A149" s="237"/>
      <c r="B149" s="237"/>
      <c r="C149" s="369"/>
      <c r="D149" s="236"/>
      <c r="E149" s="236"/>
    </row>
    <row r="150" spans="1:5" ht="12.75">
      <c r="A150" s="237"/>
      <c r="B150" s="237"/>
      <c r="C150" s="369"/>
      <c r="D150" s="236"/>
      <c r="E150" s="236"/>
    </row>
    <row r="151" spans="1:5" ht="12.75">
      <c r="A151" s="237"/>
      <c r="B151" s="237"/>
      <c r="C151" s="369"/>
      <c r="D151" s="236"/>
      <c r="E151" s="236"/>
    </row>
    <row r="152" spans="1:5" ht="12.75">
      <c r="A152" s="237"/>
      <c r="B152" s="237"/>
      <c r="C152" s="369"/>
      <c r="D152" s="236"/>
      <c r="E152" s="236"/>
    </row>
    <row r="153" spans="1:5" ht="12.75">
      <c r="A153" s="237"/>
      <c r="B153" s="237"/>
      <c r="C153" s="369"/>
      <c r="D153" s="236"/>
      <c r="E153" s="236"/>
    </row>
    <row r="154" spans="1:5" ht="12.75">
      <c r="A154" s="237"/>
      <c r="B154" s="237"/>
      <c r="C154" s="369"/>
      <c r="D154" s="236"/>
      <c r="E154" s="236"/>
    </row>
    <row r="155" spans="1:5" ht="12.75">
      <c r="A155" s="237"/>
      <c r="B155" s="237"/>
      <c r="C155" s="369"/>
      <c r="D155" s="236"/>
      <c r="E155" s="236"/>
    </row>
    <row r="156" spans="1:5" ht="12.75">
      <c r="A156" s="237"/>
      <c r="B156" s="237"/>
      <c r="C156" s="369"/>
      <c r="D156" s="236"/>
      <c r="E156" s="236"/>
    </row>
    <row r="157" spans="1:5" ht="12.75">
      <c r="A157" s="237"/>
      <c r="B157" s="237"/>
      <c r="C157" s="369"/>
      <c r="D157" s="236"/>
      <c r="E157" s="236"/>
    </row>
    <row r="158" spans="1:5" ht="12.75">
      <c r="A158" s="237"/>
      <c r="B158" s="237"/>
      <c r="C158" s="369"/>
      <c r="D158" s="236"/>
      <c r="E158" s="236"/>
    </row>
    <row r="159" spans="1:5" ht="12.75">
      <c r="A159" s="237"/>
      <c r="B159" s="237"/>
      <c r="C159" s="369"/>
      <c r="D159" s="236"/>
      <c r="E159" s="236"/>
    </row>
    <row r="160" spans="1:5" ht="12.75">
      <c r="A160" s="237"/>
      <c r="B160" s="237"/>
      <c r="C160" s="369"/>
      <c r="D160" s="236"/>
      <c r="E160" s="236"/>
    </row>
    <row r="161" spans="1:5" ht="12.75">
      <c r="A161" s="237"/>
      <c r="B161" s="237"/>
      <c r="C161" s="369"/>
      <c r="D161" s="236"/>
      <c r="E161" s="236"/>
    </row>
    <row r="162" spans="1:5" ht="12.75">
      <c r="A162" s="237"/>
      <c r="B162" s="237"/>
      <c r="C162" s="369"/>
      <c r="D162" s="236"/>
      <c r="E162" s="236"/>
    </row>
    <row r="163" spans="1:5" ht="12.75">
      <c r="A163" s="237"/>
      <c r="B163" s="237"/>
      <c r="C163" s="369"/>
      <c r="D163" s="236"/>
      <c r="E163" s="236"/>
    </row>
    <row r="164" spans="1:5" ht="12.75">
      <c r="A164" s="237"/>
      <c r="B164" s="237"/>
      <c r="C164" s="369"/>
      <c r="D164" s="236"/>
      <c r="E164" s="236"/>
    </row>
    <row r="165" spans="1:5" ht="12.75">
      <c r="A165" s="237"/>
      <c r="B165" s="237"/>
      <c r="C165" s="369"/>
      <c r="D165" s="236"/>
      <c r="E165" s="236"/>
    </row>
    <row r="166" spans="1:5" ht="12.75">
      <c r="A166" s="237"/>
      <c r="B166" s="237"/>
      <c r="C166" s="369"/>
      <c r="D166" s="236"/>
      <c r="E166" s="236"/>
    </row>
    <row r="167" spans="1:5" ht="12.75">
      <c r="A167" s="237"/>
      <c r="B167" s="237"/>
      <c r="C167" s="369"/>
      <c r="D167" s="236"/>
      <c r="E167" s="236"/>
    </row>
    <row r="168" spans="1:5" ht="12.75">
      <c r="A168" s="237"/>
      <c r="B168" s="237"/>
      <c r="C168" s="369"/>
      <c r="D168" s="236"/>
      <c r="E168" s="236"/>
    </row>
    <row r="169" spans="1:5" ht="12.75">
      <c r="A169" s="237"/>
      <c r="B169" s="237"/>
      <c r="C169" s="369"/>
      <c r="D169" s="236"/>
      <c r="E169" s="236"/>
    </row>
    <row r="170" spans="1:5" ht="12.75">
      <c r="A170" s="237"/>
      <c r="B170" s="237"/>
      <c r="C170" s="369"/>
      <c r="D170" s="236"/>
      <c r="E170" s="236"/>
    </row>
    <row r="171" spans="1:5" ht="12.75">
      <c r="A171" s="237"/>
      <c r="B171" s="237"/>
      <c r="C171" s="369"/>
      <c r="D171" s="236"/>
      <c r="E171" s="236"/>
    </row>
    <row r="172" spans="1:5" ht="12.75">
      <c r="A172" s="237"/>
      <c r="B172" s="237"/>
      <c r="C172" s="369"/>
      <c r="D172" s="236"/>
      <c r="E172" s="236"/>
    </row>
    <row r="173" spans="1:5" ht="12.75">
      <c r="A173" s="237"/>
      <c r="B173" s="237"/>
      <c r="C173" s="369"/>
      <c r="D173" s="236"/>
      <c r="E173" s="236"/>
    </row>
    <row r="174" spans="1:5" ht="12.75">
      <c r="A174" s="237"/>
      <c r="B174" s="237"/>
      <c r="C174" s="369"/>
      <c r="D174" s="236"/>
      <c r="E174" s="236"/>
    </row>
    <row r="175" spans="1:5" ht="12.75">
      <c r="A175" s="237"/>
      <c r="B175" s="237"/>
      <c r="C175" s="369"/>
      <c r="D175" s="236"/>
      <c r="E175" s="236"/>
    </row>
    <row r="176" spans="1:5" ht="12.75">
      <c r="A176" s="237"/>
      <c r="B176" s="237"/>
      <c r="C176" s="369"/>
      <c r="D176" s="236"/>
      <c r="E176" s="236"/>
    </row>
    <row r="177" spans="1:5" ht="12.75">
      <c r="A177" s="237"/>
      <c r="B177" s="237"/>
      <c r="C177" s="369"/>
      <c r="D177" s="236"/>
      <c r="E177" s="236"/>
    </row>
    <row r="178" spans="1:5" ht="12.75">
      <c r="A178" s="237"/>
      <c r="B178" s="237"/>
      <c r="C178" s="369"/>
      <c r="D178" s="236"/>
      <c r="E178" s="236"/>
    </row>
    <row r="179" spans="1:5" ht="12.75">
      <c r="A179" s="237"/>
      <c r="B179" s="237"/>
      <c r="C179" s="369"/>
      <c r="D179" s="236"/>
      <c r="E179" s="236"/>
    </row>
    <row r="180" spans="1:5" ht="12.75">
      <c r="A180" s="237"/>
      <c r="B180" s="237"/>
      <c r="C180" s="369"/>
      <c r="D180" s="236"/>
      <c r="E180" s="236"/>
    </row>
    <row r="181" spans="1:5" ht="12.75">
      <c r="A181" s="237"/>
      <c r="B181" s="237"/>
      <c r="C181" s="369"/>
      <c r="D181" s="236"/>
      <c r="E181" s="236"/>
    </row>
    <row r="182" spans="1:5" ht="12.75">
      <c r="A182" s="237"/>
      <c r="B182" s="237"/>
      <c r="C182" s="369"/>
      <c r="D182" s="236"/>
      <c r="E182" s="236"/>
    </row>
    <row r="183" spans="1:5" ht="12.75">
      <c r="A183" s="237"/>
      <c r="B183" s="237"/>
      <c r="C183" s="369"/>
      <c r="D183" s="236"/>
      <c r="E183" s="236"/>
    </row>
    <row r="184" spans="1:5" ht="12.75">
      <c r="A184" s="237"/>
      <c r="B184" s="237"/>
      <c r="C184" s="369"/>
      <c r="D184" s="236"/>
      <c r="E184" s="236"/>
    </row>
    <row r="185" spans="1:5" ht="12.75">
      <c r="A185" s="237"/>
      <c r="B185" s="237"/>
      <c r="C185" s="369"/>
      <c r="D185" s="236"/>
      <c r="E185" s="236"/>
    </row>
    <row r="186" spans="1:5" ht="12.75">
      <c r="A186" s="237"/>
      <c r="B186" s="237"/>
      <c r="C186" s="369"/>
      <c r="D186" s="236"/>
      <c r="E186" s="236"/>
    </row>
    <row r="187" spans="1:5" ht="12.75">
      <c r="A187" s="237"/>
      <c r="B187" s="237"/>
      <c r="C187" s="369"/>
      <c r="D187" s="236"/>
      <c r="E187" s="236"/>
    </row>
    <row r="188" spans="1:5" ht="12.75">
      <c r="A188" s="237"/>
      <c r="B188" s="237"/>
      <c r="C188" s="369"/>
      <c r="D188" s="236"/>
      <c r="E188" s="236"/>
    </row>
    <row r="189" spans="1:5" ht="12.75">
      <c r="A189" s="237"/>
      <c r="B189" s="237"/>
      <c r="C189" s="369"/>
      <c r="D189" s="236"/>
      <c r="E189" s="236"/>
    </row>
    <row r="190" spans="1:5" ht="12.75">
      <c r="A190" s="237"/>
      <c r="B190" s="237"/>
      <c r="C190" s="369"/>
      <c r="D190" s="236"/>
      <c r="E190" s="236"/>
    </row>
    <row r="191" spans="1:5" ht="12.75">
      <c r="A191" s="237"/>
      <c r="B191" s="237"/>
      <c r="C191" s="369"/>
      <c r="D191" s="236"/>
      <c r="E191" s="236"/>
    </row>
    <row r="192" spans="1:5" ht="12.75">
      <c r="A192" s="237"/>
      <c r="B192" s="237"/>
      <c r="C192" s="369"/>
      <c r="D192" s="236"/>
      <c r="E192" s="236"/>
    </row>
    <row r="193" spans="1:5" ht="12.75">
      <c r="A193" s="237"/>
      <c r="B193" s="237"/>
      <c r="C193" s="369"/>
      <c r="D193" s="236"/>
      <c r="E193" s="236"/>
    </row>
    <row r="194" spans="1:5" ht="12.75">
      <c r="A194" s="237"/>
      <c r="B194" s="237"/>
      <c r="C194" s="369"/>
      <c r="D194" s="236"/>
      <c r="E194" s="236"/>
    </row>
    <row r="195" spans="1:5" ht="12.75">
      <c r="A195" s="237"/>
      <c r="B195" s="237"/>
      <c r="C195" s="369"/>
      <c r="D195" s="236"/>
      <c r="E195" s="236"/>
    </row>
    <row r="196" spans="1:5" ht="12.75">
      <c r="A196" s="237"/>
      <c r="B196" s="237"/>
      <c r="C196" s="369"/>
      <c r="D196" s="236"/>
      <c r="E196" s="236"/>
    </row>
    <row r="197" spans="1:5" ht="12.75">
      <c r="A197" s="237"/>
      <c r="B197" s="237"/>
      <c r="C197" s="369"/>
      <c r="D197" s="236"/>
      <c r="E197" s="236"/>
    </row>
    <row r="198" spans="1:5" ht="12.75">
      <c r="A198" s="237"/>
      <c r="B198" s="237"/>
      <c r="C198" s="369"/>
      <c r="D198" s="236"/>
      <c r="E198" s="236"/>
    </row>
    <row r="199" spans="1:5" ht="12.75">
      <c r="A199" s="237"/>
      <c r="B199" s="237"/>
      <c r="C199" s="369"/>
      <c r="D199" s="236"/>
      <c r="E199" s="236"/>
    </row>
    <row r="200" spans="1:5" ht="12.75">
      <c r="A200" s="237"/>
      <c r="B200" s="237"/>
      <c r="C200" s="369"/>
      <c r="D200" s="236"/>
      <c r="E200" s="236"/>
    </row>
    <row r="201" spans="1:5" ht="12.75">
      <c r="A201" s="237"/>
      <c r="B201" s="237"/>
      <c r="C201" s="369"/>
      <c r="D201" s="236"/>
      <c r="E201" s="236"/>
    </row>
    <row r="202" spans="1:5" ht="12.75">
      <c r="A202" s="237"/>
      <c r="B202" s="237"/>
      <c r="C202" s="369"/>
      <c r="D202" s="236"/>
      <c r="E202" s="236"/>
    </row>
    <row r="203" spans="1:5" ht="12.75">
      <c r="A203" s="237"/>
      <c r="B203" s="237"/>
      <c r="C203" s="369"/>
      <c r="D203" s="236"/>
      <c r="E203" s="236"/>
    </row>
    <row r="204" spans="1:5" ht="12.75">
      <c r="A204" s="237"/>
      <c r="B204" s="237"/>
      <c r="C204" s="369"/>
      <c r="D204" s="236"/>
      <c r="E204" s="236"/>
    </row>
    <row r="205" spans="1:5" ht="12.75">
      <c r="A205" s="237"/>
      <c r="B205" s="237"/>
      <c r="C205" s="369"/>
      <c r="D205" s="236"/>
      <c r="E205" s="236"/>
    </row>
    <row r="206" spans="1:5" ht="12.75">
      <c r="A206" s="237"/>
      <c r="B206" s="237"/>
      <c r="C206" s="369"/>
      <c r="D206" s="236"/>
      <c r="E206" s="236"/>
    </row>
    <row r="207" spans="1:5" ht="12.75">
      <c r="A207" s="237"/>
      <c r="B207" s="237"/>
      <c r="C207" s="369"/>
      <c r="D207" s="236"/>
      <c r="E207" s="236"/>
    </row>
    <row r="208" spans="1:5" ht="12.75">
      <c r="A208" s="237"/>
      <c r="B208" s="237"/>
      <c r="C208" s="369"/>
      <c r="D208" s="236"/>
      <c r="E208" s="236"/>
    </row>
    <row r="209" spans="1:5" ht="12.75">
      <c r="A209" s="237"/>
      <c r="B209" s="237"/>
      <c r="C209" s="369"/>
      <c r="D209" s="236"/>
      <c r="E209" s="236"/>
    </row>
    <row r="210" spans="1:5" ht="12.75">
      <c r="A210" s="237"/>
      <c r="B210" s="237"/>
      <c r="C210" s="369"/>
      <c r="D210" s="236"/>
      <c r="E210" s="236"/>
    </row>
    <row r="211" spans="1:5" ht="12.75">
      <c r="A211" s="237"/>
      <c r="B211" s="237"/>
      <c r="C211" s="369"/>
      <c r="D211" s="236"/>
      <c r="E211" s="236"/>
    </row>
    <row r="212" spans="1:5" ht="12.75">
      <c r="A212" s="237"/>
      <c r="B212" s="237"/>
      <c r="C212" s="369"/>
      <c r="D212" s="236"/>
      <c r="E212" s="236"/>
    </row>
    <row r="213" spans="1:5" ht="12.75">
      <c r="A213" s="237"/>
      <c r="B213" s="237"/>
      <c r="C213" s="369"/>
      <c r="D213" s="236"/>
      <c r="E213" s="236"/>
    </row>
    <row r="214" spans="1:5" ht="12.75">
      <c r="A214" s="237"/>
      <c r="B214" s="237"/>
      <c r="C214" s="369"/>
      <c r="D214" s="236"/>
      <c r="E214" s="236"/>
    </row>
    <row r="215" spans="1:5" ht="12.75">
      <c r="A215" s="237"/>
      <c r="B215" s="237"/>
      <c r="C215" s="369"/>
      <c r="D215" s="236"/>
      <c r="E215" s="236"/>
    </row>
    <row r="216" spans="1:5" ht="12.75">
      <c r="A216" s="237"/>
      <c r="B216" s="237"/>
      <c r="C216" s="369"/>
      <c r="D216" s="236"/>
      <c r="E216" s="236"/>
    </row>
    <row r="217" spans="1:5" ht="12.75">
      <c r="A217" s="237"/>
      <c r="B217" s="237"/>
      <c r="C217" s="369"/>
      <c r="D217" s="236"/>
      <c r="E217" s="236"/>
    </row>
    <row r="218" spans="1:5" ht="12.75">
      <c r="A218" s="237"/>
      <c r="B218" s="237"/>
      <c r="C218" s="369"/>
      <c r="D218" s="236"/>
      <c r="E218" s="236"/>
    </row>
    <row r="219" spans="1:5" ht="12.75">
      <c r="A219" s="237"/>
      <c r="B219" s="237"/>
      <c r="C219" s="369"/>
      <c r="D219" s="236"/>
      <c r="E219" s="236"/>
    </row>
    <row r="220" spans="1:5" ht="12.75">
      <c r="A220" s="237"/>
      <c r="B220" s="237"/>
      <c r="C220" s="369"/>
      <c r="D220" s="236"/>
      <c r="E220" s="236"/>
    </row>
    <row r="221" spans="1:5" ht="12.75">
      <c r="A221" s="237"/>
      <c r="B221" s="237"/>
      <c r="C221" s="369"/>
      <c r="D221" s="236"/>
      <c r="E221" s="236"/>
    </row>
    <row r="222" spans="1:5" ht="12.75">
      <c r="A222" s="237"/>
      <c r="B222" s="237"/>
      <c r="C222" s="369"/>
      <c r="D222" s="236"/>
      <c r="E222" s="236"/>
    </row>
    <row r="223" spans="1:5" ht="12.75">
      <c r="A223" s="237"/>
      <c r="B223" s="237"/>
      <c r="C223" s="369"/>
      <c r="D223" s="236"/>
      <c r="E223" s="236"/>
    </row>
    <row r="224" spans="1:5" ht="12.75">
      <c r="A224" s="237"/>
      <c r="B224" s="237"/>
      <c r="C224" s="369"/>
      <c r="D224" s="236"/>
      <c r="E224" s="236"/>
    </row>
    <row r="225" spans="1:5" ht="12.75">
      <c r="A225" s="237"/>
      <c r="B225" s="237"/>
      <c r="C225" s="369"/>
      <c r="D225" s="236"/>
      <c r="E225" s="236"/>
    </row>
    <row r="226" spans="1:5" ht="12.75">
      <c r="A226" s="237"/>
      <c r="B226" s="237"/>
      <c r="C226" s="369"/>
      <c r="D226" s="236"/>
      <c r="E226" s="236"/>
    </row>
    <row r="227" spans="1:5" ht="12.75">
      <c r="A227" s="237"/>
      <c r="B227" s="237"/>
      <c r="C227" s="369"/>
      <c r="D227" s="236"/>
      <c r="E227" s="236"/>
    </row>
    <row r="228" spans="1:5" ht="12.75">
      <c r="A228" s="237"/>
      <c r="B228" s="237"/>
      <c r="C228" s="369"/>
      <c r="D228" s="236"/>
      <c r="E228" s="236"/>
    </row>
    <row r="229" spans="1:5" ht="12.75">
      <c r="A229" s="237"/>
      <c r="B229" s="237"/>
      <c r="C229" s="369"/>
      <c r="D229" s="236"/>
      <c r="E229" s="236"/>
    </row>
    <row r="230" spans="1:5" ht="12.75">
      <c r="A230" s="237"/>
      <c r="B230" s="237"/>
      <c r="C230" s="369"/>
      <c r="D230" s="236"/>
      <c r="E230" s="236"/>
    </row>
    <row r="231" spans="1:5" ht="12.75">
      <c r="A231" s="237"/>
      <c r="B231" s="237"/>
      <c r="C231" s="369"/>
      <c r="D231" s="236"/>
      <c r="E231" s="236"/>
    </row>
    <row r="232" spans="1:5" ht="12.75">
      <c r="A232" s="237"/>
      <c r="B232" s="237"/>
      <c r="C232" s="369"/>
      <c r="D232" s="236"/>
      <c r="E232" s="236"/>
    </row>
    <row r="233" spans="1:5" ht="12.75">
      <c r="A233" s="237"/>
      <c r="B233" s="237"/>
      <c r="C233" s="369"/>
      <c r="D233" s="236"/>
      <c r="E233" s="236"/>
    </row>
    <row r="234" spans="1:5" ht="12.75">
      <c r="A234" s="237"/>
      <c r="B234" s="237"/>
      <c r="C234" s="369"/>
      <c r="D234" s="236"/>
      <c r="E234" s="236"/>
    </row>
    <row r="235" spans="1:5" ht="12.75">
      <c r="A235" s="237"/>
      <c r="B235" s="237"/>
      <c r="C235" s="369"/>
      <c r="D235" s="236"/>
      <c r="E235" s="236"/>
    </row>
    <row r="236" spans="1:5" ht="12.75">
      <c r="A236" s="237"/>
      <c r="B236" s="237"/>
      <c r="C236" s="369"/>
      <c r="D236" s="236"/>
      <c r="E236" s="236"/>
    </row>
    <row r="237" spans="1:5" ht="12.75">
      <c r="A237" s="237"/>
      <c r="B237" s="237"/>
      <c r="C237" s="369"/>
      <c r="D237" s="236"/>
      <c r="E237" s="236"/>
    </row>
    <row r="238" spans="1:5" ht="12.75">
      <c r="A238" s="237"/>
      <c r="B238" s="237"/>
      <c r="C238" s="369"/>
      <c r="D238" s="236"/>
      <c r="E238" s="236"/>
    </row>
    <row r="239" spans="1:5" ht="12.75">
      <c r="A239" s="237"/>
      <c r="B239" s="237"/>
      <c r="C239" s="369"/>
      <c r="D239" s="236"/>
      <c r="E239" s="236"/>
    </row>
    <row r="240" spans="1:5" ht="12.75">
      <c r="A240" s="237"/>
      <c r="B240" s="237"/>
      <c r="C240" s="369"/>
      <c r="D240" s="236"/>
      <c r="E240" s="236"/>
    </row>
    <row r="241" spans="1:5" ht="12.75">
      <c r="A241" s="237"/>
      <c r="B241" s="237"/>
      <c r="C241" s="369"/>
      <c r="D241" s="236"/>
      <c r="E241" s="236"/>
    </row>
    <row r="242" spans="1:5" ht="12.75">
      <c r="A242" s="237"/>
      <c r="B242" s="237"/>
      <c r="C242" s="369"/>
      <c r="D242" s="236"/>
      <c r="E242" s="236"/>
    </row>
    <row r="243" spans="1:5" ht="12.75">
      <c r="A243" s="237"/>
      <c r="B243" s="237"/>
      <c r="C243" s="369"/>
      <c r="D243" s="236"/>
      <c r="E243" s="236"/>
    </row>
    <row r="244" spans="1:5" ht="12.75">
      <c r="A244" s="237"/>
      <c r="B244" s="237"/>
      <c r="C244" s="369"/>
      <c r="D244" s="236"/>
      <c r="E244" s="236"/>
    </row>
    <row r="245" spans="1:5" ht="12.75">
      <c r="A245" s="237"/>
      <c r="B245" s="237"/>
      <c r="C245" s="369"/>
      <c r="D245" s="236"/>
      <c r="E245" s="236"/>
    </row>
    <row r="246" spans="1:5" ht="12.75">
      <c r="A246" s="237"/>
      <c r="B246" s="237"/>
      <c r="C246" s="369"/>
      <c r="D246" s="236"/>
      <c r="E246" s="236"/>
    </row>
    <row r="247" spans="1:5" ht="12.75">
      <c r="A247" s="237"/>
      <c r="B247" s="237"/>
      <c r="C247" s="369"/>
      <c r="D247" s="236"/>
      <c r="E247" s="236"/>
    </row>
    <row r="248" spans="1:5" ht="12.75">
      <c r="A248" s="237"/>
      <c r="B248" s="237"/>
      <c r="C248" s="369"/>
      <c r="D248" s="236"/>
      <c r="E248" s="236"/>
    </row>
    <row r="249" spans="1:5" ht="12.75">
      <c r="A249" s="237"/>
      <c r="B249" s="237"/>
      <c r="C249" s="369"/>
      <c r="D249" s="236"/>
      <c r="E249" s="236"/>
    </row>
    <row r="250" spans="1:5" ht="12.75">
      <c r="A250" s="237"/>
      <c r="B250" s="237"/>
      <c r="C250" s="369"/>
      <c r="D250" s="236"/>
      <c r="E250" s="236"/>
    </row>
    <row r="251" spans="1:5" ht="12.75">
      <c r="A251" s="237"/>
      <c r="B251" s="237"/>
      <c r="C251" s="369"/>
      <c r="D251" s="236"/>
      <c r="E251" s="236"/>
    </row>
    <row r="252" spans="1:5" ht="12.75">
      <c r="A252" s="237"/>
      <c r="B252" s="237"/>
      <c r="C252" s="369"/>
      <c r="D252" s="236"/>
      <c r="E252" s="236"/>
    </row>
    <row r="253" spans="1:5" ht="12.75">
      <c r="A253" s="237"/>
      <c r="B253" s="237"/>
      <c r="C253" s="369"/>
      <c r="D253" s="236"/>
      <c r="E253" s="236"/>
    </row>
    <row r="254" spans="1:5" ht="12.75">
      <c r="A254" s="237"/>
      <c r="B254" s="237"/>
      <c r="C254" s="369"/>
      <c r="D254" s="236"/>
      <c r="E254" s="236"/>
    </row>
    <row r="255" spans="1:5" ht="12.75">
      <c r="A255" s="237"/>
      <c r="B255" s="237"/>
      <c r="C255" s="369"/>
      <c r="D255" s="236"/>
      <c r="E255" s="236"/>
    </row>
    <row r="256" spans="1:5" ht="12.75">
      <c r="A256" s="237"/>
      <c r="B256" s="237"/>
      <c r="C256" s="369"/>
      <c r="D256" s="236"/>
      <c r="E256" s="236"/>
    </row>
    <row r="257" spans="1:5" ht="12.75">
      <c r="A257" s="237"/>
      <c r="B257" s="237"/>
      <c r="C257" s="369"/>
      <c r="D257" s="236"/>
      <c r="E257" s="236"/>
    </row>
    <row r="258" spans="1:5" ht="12.75">
      <c r="A258" s="237"/>
      <c r="B258" s="237"/>
      <c r="C258" s="369"/>
      <c r="D258" s="236"/>
      <c r="E258" s="236"/>
    </row>
    <row r="259" spans="1:5" ht="12.75">
      <c r="A259" s="237"/>
      <c r="B259" s="237"/>
      <c r="C259" s="369"/>
      <c r="D259" s="236"/>
      <c r="E259" s="236"/>
    </row>
    <row r="260" spans="1:5" ht="12.75">
      <c r="A260" s="237"/>
      <c r="B260" s="237"/>
      <c r="C260" s="369"/>
      <c r="D260" s="236"/>
      <c r="E260" s="236"/>
    </row>
    <row r="261" spans="1:5" ht="12.75">
      <c r="A261" s="237"/>
      <c r="B261" s="237"/>
      <c r="C261" s="369"/>
      <c r="D261" s="236"/>
      <c r="E261" s="236"/>
    </row>
    <row r="262" spans="1:5" ht="12.75">
      <c r="A262" s="237"/>
      <c r="B262" s="237"/>
      <c r="C262" s="369"/>
      <c r="D262" s="236"/>
      <c r="E262" s="236"/>
    </row>
    <row r="263" spans="1:5" ht="12.75">
      <c r="A263" s="237"/>
      <c r="B263" s="237"/>
      <c r="C263" s="369"/>
      <c r="D263" s="236"/>
      <c r="E263" s="236"/>
    </row>
    <row r="264" spans="1:5" ht="12.75">
      <c r="A264" s="237"/>
      <c r="B264" s="237"/>
      <c r="C264" s="369"/>
      <c r="D264" s="236"/>
      <c r="E264" s="236"/>
    </row>
    <row r="265" spans="1:5" ht="12.75">
      <c r="A265" s="237"/>
      <c r="B265" s="237"/>
      <c r="C265" s="369"/>
      <c r="D265" s="236"/>
      <c r="E265" s="236"/>
    </row>
    <row r="266" spans="1:5" ht="12.75">
      <c r="A266" s="237"/>
      <c r="B266" s="237"/>
      <c r="C266" s="369"/>
      <c r="D266" s="236"/>
      <c r="E266" s="236"/>
    </row>
    <row r="267" spans="1:5" ht="12.75">
      <c r="A267" s="237"/>
      <c r="B267" s="237"/>
      <c r="C267" s="369"/>
      <c r="D267" s="236"/>
      <c r="E267" s="236"/>
    </row>
    <row r="268" spans="1:5" ht="12.75">
      <c r="A268" s="237"/>
      <c r="B268" s="237"/>
      <c r="C268" s="369"/>
      <c r="D268" s="236"/>
      <c r="E268" s="236"/>
    </row>
    <row r="269" spans="1:5" ht="12.75">
      <c r="A269" s="237"/>
      <c r="B269" s="237"/>
      <c r="C269" s="369"/>
      <c r="D269" s="236"/>
      <c r="E269" s="236"/>
    </row>
    <row r="270" spans="1:5" ht="12.75">
      <c r="A270" s="237"/>
      <c r="B270" s="237"/>
      <c r="C270" s="369"/>
      <c r="D270" s="236"/>
      <c r="E270" s="236"/>
    </row>
    <row r="271" spans="1:5" ht="12.75">
      <c r="A271" s="237"/>
      <c r="B271" s="237"/>
      <c r="C271" s="369"/>
      <c r="D271" s="236"/>
      <c r="E271" s="236"/>
    </row>
    <row r="272" spans="1:5" ht="12.75">
      <c r="A272" s="237"/>
      <c r="B272" s="237"/>
      <c r="C272" s="369"/>
      <c r="D272" s="236"/>
      <c r="E272" s="236"/>
    </row>
    <row r="273" spans="1:5" ht="12.75">
      <c r="A273" s="237"/>
      <c r="B273" s="237"/>
      <c r="C273" s="369"/>
      <c r="D273" s="236"/>
      <c r="E273" s="236"/>
    </row>
    <row r="274" spans="1:5" ht="12.75">
      <c r="A274" s="237"/>
      <c r="B274" s="237"/>
      <c r="C274" s="369"/>
      <c r="D274" s="236"/>
      <c r="E274" s="236"/>
    </row>
    <row r="275" spans="1:5" ht="12.75">
      <c r="A275" s="237"/>
      <c r="B275" s="237"/>
      <c r="C275" s="369"/>
      <c r="D275" s="236"/>
      <c r="E275" s="236"/>
    </row>
    <row r="276" spans="1:5" ht="12.75">
      <c r="A276" s="237"/>
      <c r="B276" s="237"/>
      <c r="C276" s="369"/>
      <c r="D276" s="236"/>
      <c r="E276" s="236"/>
    </row>
    <row r="277" spans="1:5" ht="12.75">
      <c r="A277" s="237"/>
      <c r="B277" s="237"/>
      <c r="C277" s="369"/>
      <c r="D277" s="236"/>
      <c r="E277" s="236"/>
    </row>
    <row r="278" spans="1:5" ht="12.75">
      <c r="A278" s="237"/>
      <c r="B278" s="237"/>
      <c r="C278" s="369"/>
      <c r="D278" s="236"/>
      <c r="E278" s="236"/>
    </row>
    <row r="279" spans="1:5" ht="12.75">
      <c r="A279" s="237"/>
      <c r="B279" s="237"/>
      <c r="C279" s="369"/>
      <c r="D279" s="236"/>
      <c r="E279" s="236"/>
    </row>
    <row r="280" spans="1:5" ht="12.75">
      <c r="A280" s="237"/>
      <c r="B280" s="237"/>
      <c r="C280" s="369"/>
      <c r="D280" s="236"/>
      <c r="E280" s="236"/>
    </row>
    <row r="281" spans="1:5" ht="12.75">
      <c r="A281" s="237"/>
      <c r="B281" s="237"/>
      <c r="C281" s="369"/>
      <c r="D281" s="236"/>
      <c r="E281" s="236"/>
    </row>
    <row r="282" spans="1:5" ht="12.75">
      <c r="A282" s="237"/>
      <c r="B282" s="237"/>
      <c r="C282" s="369"/>
      <c r="D282" s="236"/>
      <c r="E282" s="236"/>
    </row>
    <row r="283" spans="1:5" ht="12.75">
      <c r="A283" s="237"/>
      <c r="B283" s="237"/>
      <c r="C283" s="369"/>
      <c r="D283" s="236"/>
      <c r="E283" s="236"/>
    </row>
    <row r="284" spans="1:5" ht="12.75">
      <c r="A284" s="237"/>
      <c r="B284" s="237"/>
      <c r="C284" s="369"/>
      <c r="D284" s="236"/>
      <c r="E284" s="236"/>
    </row>
    <row r="285" spans="1:5" ht="12.75">
      <c r="A285" s="237"/>
      <c r="B285" s="237"/>
      <c r="C285" s="369"/>
      <c r="D285" s="236"/>
      <c r="E285" s="236"/>
    </row>
    <row r="286" spans="1:5" ht="12.75">
      <c r="A286" s="237"/>
      <c r="B286" s="237"/>
      <c r="C286" s="369"/>
      <c r="D286" s="236"/>
      <c r="E286" s="236"/>
    </row>
    <row r="287" spans="1:5" ht="12.75">
      <c r="A287" s="237"/>
      <c r="B287" s="237"/>
      <c r="C287" s="369"/>
      <c r="D287" s="236"/>
      <c r="E287" s="236"/>
    </row>
    <row r="288" spans="1:5" ht="12.75">
      <c r="A288" s="237"/>
      <c r="B288" s="237"/>
      <c r="C288" s="369"/>
      <c r="D288" s="236"/>
      <c r="E288" s="236"/>
    </row>
    <row r="289" spans="1:5" ht="12.75">
      <c r="A289" s="237"/>
      <c r="B289" s="237"/>
      <c r="C289" s="369"/>
      <c r="D289" s="236"/>
      <c r="E289" s="236"/>
    </row>
    <row r="290" spans="1:5" ht="12.75">
      <c r="A290" s="237"/>
      <c r="B290" s="237"/>
      <c r="C290" s="369"/>
      <c r="D290" s="236"/>
      <c r="E290" s="236"/>
    </row>
    <row r="291" spans="1:5" ht="12.75">
      <c r="A291" s="237"/>
      <c r="B291" s="237"/>
      <c r="C291" s="369"/>
      <c r="D291" s="236"/>
      <c r="E291" s="236"/>
    </row>
    <row r="292" spans="1:5" ht="12.75">
      <c r="A292" s="237"/>
      <c r="B292" s="237"/>
      <c r="C292" s="369"/>
      <c r="D292" s="236"/>
      <c r="E292" s="236"/>
    </row>
    <row r="293" spans="1:5" ht="12.75">
      <c r="A293" s="237"/>
      <c r="B293" s="237"/>
      <c r="C293" s="369"/>
      <c r="D293" s="236"/>
      <c r="E293" s="236"/>
    </row>
    <row r="294" spans="1:5" ht="12.75">
      <c r="A294" s="237"/>
      <c r="B294" s="237"/>
      <c r="C294" s="369"/>
      <c r="D294" s="236"/>
      <c r="E294" s="236"/>
    </row>
    <row r="295" spans="1:5" ht="12.75">
      <c r="A295" s="237"/>
      <c r="B295" s="237"/>
      <c r="C295" s="369"/>
      <c r="D295" s="236"/>
      <c r="E295" s="236"/>
    </row>
    <row r="296" spans="1:5" ht="12.75">
      <c r="A296" s="237"/>
      <c r="B296" s="237"/>
      <c r="C296" s="369"/>
      <c r="D296" s="236"/>
      <c r="E296" s="236"/>
    </row>
    <row r="297" spans="1:5" ht="12.75">
      <c r="A297" s="237"/>
      <c r="B297" s="237"/>
      <c r="C297" s="369"/>
      <c r="D297" s="236"/>
      <c r="E297" s="236"/>
    </row>
    <row r="298" spans="1:5" ht="12.75">
      <c r="A298" s="237"/>
      <c r="B298" s="237"/>
      <c r="C298" s="369"/>
      <c r="D298" s="236"/>
      <c r="E298" s="236"/>
    </row>
    <row r="299" spans="1:5" ht="12.75">
      <c r="A299" s="237"/>
      <c r="B299" s="237"/>
      <c r="C299" s="369"/>
      <c r="D299" s="236"/>
      <c r="E299" s="236"/>
    </row>
    <row r="300" spans="1:5" ht="12.75">
      <c r="A300" s="237"/>
      <c r="B300" s="237"/>
      <c r="C300" s="369"/>
      <c r="D300" s="236"/>
      <c r="E300" s="236"/>
    </row>
    <row r="301" spans="1:5" ht="12.75">
      <c r="A301" s="237"/>
      <c r="B301" s="237"/>
      <c r="C301" s="369"/>
      <c r="D301" s="236"/>
      <c r="E301" s="236"/>
    </row>
    <row r="302" spans="1:5" ht="12.75">
      <c r="A302" s="237"/>
      <c r="B302" s="237"/>
      <c r="C302" s="369"/>
      <c r="D302" s="236"/>
      <c r="E302" s="236"/>
    </row>
    <row r="303" spans="1:5" ht="12.75">
      <c r="A303" s="237"/>
      <c r="B303" s="237"/>
      <c r="C303" s="369"/>
      <c r="D303" s="236"/>
      <c r="E303" s="236"/>
    </row>
    <row r="304" spans="1:5" ht="12.75">
      <c r="A304" s="237"/>
      <c r="B304" s="237"/>
      <c r="C304" s="369"/>
      <c r="D304" s="236"/>
      <c r="E304" s="236"/>
    </row>
    <row r="305" spans="1:5" ht="12.75">
      <c r="A305" s="237"/>
      <c r="B305" s="237"/>
      <c r="C305" s="369"/>
      <c r="D305" s="236"/>
      <c r="E305" s="236"/>
    </row>
    <row r="306" spans="1:5" ht="12.75">
      <c r="A306" s="237"/>
      <c r="B306" s="237"/>
      <c r="C306" s="369"/>
      <c r="D306" s="236"/>
      <c r="E306" s="236"/>
    </row>
    <row r="307" spans="1:5" ht="12.75">
      <c r="A307" s="237"/>
      <c r="B307" s="237"/>
      <c r="C307" s="369"/>
      <c r="D307" s="236"/>
      <c r="E307" s="236"/>
    </row>
    <row r="308" spans="1:5" ht="12.75">
      <c r="A308" s="237"/>
      <c r="B308" s="237"/>
      <c r="C308" s="369"/>
      <c r="D308" s="236"/>
      <c r="E308" s="236"/>
    </row>
    <row r="309" spans="1:5" ht="12.75">
      <c r="A309" s="237"/>
      <c r="B309" s="237"/>
      <c r="C309" s="369"/>
      <c r="D309" s="236"/>
      <c r="E309" s="236"/>
    </row>
    <row r="310" spans="1:5" ht="12.75">
      <c r="A310" s="237"/>
      <c r="B310" s="237"/>
      <c r="C310" s="369"/>
      <c r="D310" s="236"/>
      <c r="E310" s="236"/>
    </row>
    <row r="311" spans="1:5" ht="12.75">
      <c r="A311" s="237"/>
      <c r="B311" s="237"/>
      <c r="C311" s="369"/>
      <c r="D311" s="236"/>
      <c r="E311" s="236"/>
    </row>
    <row r="312" spans="1:5" ht="12.75">
      <c r="A312" s="237"/>
      <c r="B312" s="237"/>
      <c r="C312" s="369"/>
      <c r="D312" s="236"/>
      <c r="E312" s="236"/>
    </row>
    <row r="313" spans="1:5" ht="12.75">
      <c r="A313" s="237"/>
      <c r="B313" s="237"/>
      <c r="C313" s="369"/>
      <c r="D313" s="236"/>
      <c r="E313" s="236"/>
    </row>
    <row r="314" spans="1:5" ht="12.75">
      <c r="A314" s="237"/>
      <c r="B314" s="237"/>
      <c r="C314" s="369"/>
      <c r="D314" s="236"/>
      <c r="E314" s="236"/>
    </row>
    <row r="315" spans="1:5" ht="12.75">
      <c r="A315" s="237"/>
      <c r="B315" s="237"/>
      <c r="C315" s="369"/>
      <c r="D315" s="236"/>
      <c r="E315" s="236"/>
    </row>
    <row r="316" spans="1:5" ht="12.75">
      <c r="A316" s="237"/>
      <c r="B316" s="237"/>
      <c r="C316" s="369"/>
      <c r="D316" s="236"/>
      <c r="E316" s="236"/>
    </row>
    <row r="317" spans="1:5" ht="12.75">
      <c r="A317" s="237"/>
      <c r="B317" s="237"/>
      <c r="C317" s="369"/>
      <c r="D317" s="236"/>
      <c r="E317" s="236"/>
    </row>
    <row r="318" spans="1:5" ht="12.75">
      <c r="A318" s="237"/>
      <c r="B318" s="237"/>
      <c r="C318" s="369"/>
      <c r="D318" s="236"/>
      <c r="E318" s="236"/>
    </row>
    <row r="319" spans="1:5" ht="12.75">
      <c r="A319" s="237"/>
      <c r="B319" s="237"/>
      <c r="C319" s="369"/>
      <c r="D319" s="236"/>
      <c r="E319" s="236"/>
    </row>
    <row r="320" spans="1:5" ht="12.75">
      <c r="A320" s="237"/>
      <c r="B320" s="237"/>
      <c r="C320" s="369"/>
      <c r="D320" s="236"/>
      <c r="E320" s="236"/>
    </row>
    <row r="321" spans="1:5" ht="12.75">
      <c r="A321" s="237"/>
      <c r="B321" s="237"/>
      <c r="C321" s="369"/>
      <c r="D321" s="236"/>
      <c r="E321" s="236"/>
    </row>
    <row r="322" spans="1:5" ht="12.75">
      <c r="A322" s="237"/>
      <c r="B322" s="237"/>
      <c r="C322" s="369"/>
      <c r="D322" s="236"/>
      <c r="E322" s="236"/>
    </row>
    <row r="323" spans="1:5" ht="12.75">
      <c r="A323" s="237"/>
      <c r="B323" s="237"/>
      <c r="C323" s="369"/>
      <c r="D323" s="236"/>
      <c r="E323" s="236"/>
    </row>
    <row r="324" spans="1:5" ht="12.75">
      <c r="A324" s="237"/>
      <c r="B324" s="237"/>
      <c r="C324" s="369"/>
      <c r="D324" s="236"/>
      <c r="E324" s="236"/>
    </row>
    <row r="325" spans="1:5" ht="12.75">
      <c r="A325" s="237"/>
      <c r="B325" s="237"/>
      <c r="C325" s="369"/>
      <c r="D325" s="236"/>
      <c r="E325" s="236"/>
    </row>
    <row r="326" spans="1:5" ht="12.75">
      <c r="A326" s="237"/>
      <c r="B326" s="237"/>
      <c r="C326" s="369"/>
      <c r="D326" s="236"/>
      <c r="E326" s="236"/>
    </row>
    <row r="327" spans="1:5" ht="12.75">
      <c r="A327" s="237"/>
      <c r="B327" s="237"/>
      <c r="C327" s="369"/>
      <c r="D327" s="236"/>
      <c r="E327" s="236"/>
    </row>
    <row r="328" spans="1:5" ht="12.75">
      <c r="A328" s="237"/>
      <c r="B328" s="237"/>
      <c r="C328" s="369"/>
      <c r="D328" s="236"/>
      <c r="E328" s="236"/>
    </row>
    <row r="329" spans="1:5" ht="12.75">
      <c r="A329" s="237"/>
      <c r="B329" s="237"/>
      <c r="C329" s="369"/>
      <c r="D329" s="236"/>
      <c r="E329" s="236"/>
    </row>
    <row r="330" spans="1:5" ht="12.75">
      <c r="A330" s="237"/>
      <c r="B330" s="237"/>
      <c r="C330" s="369"/>
      <c r="D330" s="236"/>
      <c r="E330" s="236"/>
    </row>
    <row r="331" spans="1:5" ht="12.75">
      <c r="A331" s="237"/>
      <c r="B331" s="237"/>
      <c r="C331" s="369"/>
      <c r="D331" s="236"/>
      <c r="E331" s="236"/>
    </row>
    <row r="332" spans="1:5" ht="12.75">
      <c r="A332" s="237"/>
      <c r="B332" s="237"/>
      <c r="C332" s="369"/>
      <c r="D332" s="236"/>
      <c r="E332" s="236"/>
    </row>
    <row r="333" spans="1:5" ht="12.75">
      <c r="A333" s="237"/>
      <c r="B333" s="237"/>
      <c r="C333" s="369"/>
      <c r="D333" s="236"/>
      <c r="E333" s="236"/>
    </row>
    <row r="334" spans="1:5" ht="12.75">
      <c r="A334" s="237"/>
      <c r="B334" s="237"/>
      <c r="C334" s="369"/>
      <c r="D334" s="236"/>
      <c r="E334" s="236"/>
    </row>
    <row r="335" spans="1:5" ht="12.75">
      <c r="A335" s="237"/>
      <c r="B335" s="237"/>
      <c r="C335" s="369"/>
      <c r="D335" s="236"/>
      <c r="E335" s="236"/>
    </row>
    <row r="336" spans="1:5" ht="12.75">
      <c r="A336" s="237"/>
      <c r="B336" s="237"/>
      <c r="C336" s="369"/>
      <c r="D336" s="236"/>
      <c r="E336" s="236"/>
    </row>
    <row r="337" spans="1:5" ht="12.75">
      <c r="A337" s="237"/>
      <c r="B337" s="237"/>
      <c r="C337" s="369"/>
      <c r="D337" s="236"/>
      <c r="E337" s="236"/>
    </row>
    <row r="338" spans="1:5" ht="12.75">
      <c r="A338" s="237"/>
      <c r="B338" s="237"/>
      <c r="C338" s="369"/>
      <c r="D338" s="236"/>
      <c r="E338" s="236"/>
    </row>
    <row r="339" spans="1:5" ht="12.75">
      <c r="A339" s="237"/>
      <c r="B339" s="237"/>
      <c r="C339" s="369"/>
      <c r="D339" s="236"/>
      <c r="E339" s="236"/>
    </row>
    <row r="340" spans="1:5" ht="12.75">
      <c r="A340" s="237"/>
      <c r="B340" s="237"/>
      <c r="C340" s="369"/>
      <c r="E340" s="236"/>
    </row>
    <row r="341" spans="1:3" ht="12.75">
      <c r="A341" s="237"/>
      <c r="B341" s="237"/>
      <c r="C341" s="369"/>
    </row>
    <row r="342" spans="1:3" ht="12.75">
      <c r="A342" s="237"/>
      <c r="B342" s="237"/>
      <c r="C342" s="369"/>
    </row>
    <row r="343" spans="1:3" ht="12.75">
      <c r="A343" s="237"/>
      <c r="B343" s="237"/>
      <c r="C343" s="369"/>
    </row>
    <row r="344" spans="1:3" ht="12.75">
      <c r="A344" s="237"/>
      <c r="B344" s="237"/>
      <c r="C344" s="369"/>
    </row>
    <row r="345" spans="1:3" ht="12.75">
      <c r="A345" s="237"/>
      <c r="B345" s="237"/>
      <c r="C345" s="369"/>
    </row>
    <row r="346" spans="1:3" ht="12.75">
      <c r="A346" s="237"/>
      <c r="B346" s="237"/>
      <c r="C346" s="369"/>
    </row>
    <row r="347" spans="1:3" ht="12.75">
      <c r="A347" s="237"/>
      <c r="B347" s="237"/>
      <c r="C347" s="369"/>
    </row>
    <row r="348" spans="1:3" ht="12.75">
      <c r="A348" s="237"/>
      <c r="B348" s="237"/>
      <c r="C348" s="369"/>
    </row>
    <row r="349" spans="1:3" ht="12.75">
      <c r="A349" s="237"/>
      <c r="B349" s="237"/>
      <c r="C349" s="369"/>
    </row>
    <row r="350" ht="12.75">
      <c r="C350" s="369"/>
    </row>
    <row r="351" ht="12.75">
      <c r="C351" s="369"/>
    </row>
  </sheetData>
  <sheetProtection/>
  <mergeCells count="5">
    <mergeCell ref="A3:B3"/>
    <mergeCell ref="C3:C4"/>
    <mergeCell ref="D3:D4"/>
    <mergeCell ref="E3:E4"/>
    <mergeCell ref="A1:E1"/>
  </mergeCells>
  <conditionalFormatting sqref="D19:E21 D7:E7 D10:E10 D13:E16">
    <cfRule type="cellIs" priority="35" dxfId="1" operator="equal" stopIfTrue="1">
      <formula>#REF!</formula>
    </cfRule>
  </conditionalFormatting>
  <conditionalFormatting sqref="C19:C21 C10 C7 C3:C4 C15">
    <cfRule type="cellIs" priority="33" dxfId="1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horizontalDpi="300" verticalDpi="300" orientation="portrait" paperSize="9" r:id="rId1"/>
  <headerFooter alignWithMargins="0">
    <oddFooter>&amp;C&amp;8&amp;P/&amp;N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G18"/>
  <sheetViews>
    <sheetView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2" width="7.28125" style="237" customWidth="1"/>
    <col min="3" max="3" width="57.7109375" style="371" customWidth="1"/>
    <col min="4" max="4" width="8.28125" style="404" customWidth="1"/>
    <col min="5" max="5" width="8.28125" style="285" customWidth="1"/>
    <col min="6" max="16384" width="9.140625" style="285" customWidth="1"/>
  </cols>
  <sheetData>
    <row r="1" spans="1:5" ht="19.5" customHeight="1">
      <c r="A1" s="653" t="s">
        <v>2075</v>
      </c>
      <c r="B1" s="653"/>
      <c r="C1" s="653"/>
      <c r="D1" s="653"/>
      <c r="E1" s="653"/>
    </row>
    <row r="2" spans="1:4" ht="15" thickBot="1">
      <c r="A2" s="236"/>
      <c r="B2" s="435"/>
      <c r="C2" s="529"/>
      <c r="D2" s="528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241" s="400" customFormat="1" ht="12.75">
      <c r="A5" s="423"/>
      <c r="B5" s="530"/>
      <c r="C5" s="531"/>
      <c r="D5" s="613"/>
      <c r="E5" s="614"/>
      <c r="F5" s="419"/>
      <c r="G5" s="405"/>
      <c r="H5" s="405"/>
      <c r="I5" s="405"/>
      <c r="J5" s="483"/>
      <c r="K5" s="483"/>
      <c r="L5" s="419"/>
      <c r="M5" s="419"/>
      <c r="N5" s="335"/>
      <c r="O5" s="405"/>
      <c r="P5" s="405"/>
      <c r="Q5" s="405"/>
      <c r="R5" s="483"/>
      <c r="S5" s="483"/>
      <c r="T5" s="419"/>
      <c r="U5" s="419"/>
      <c r="V5" s="335"/>
      <c r="W5" s="405"/>
      <c r="X5" s="405"/>
      <c r="Y5" s="405"/>
      <c r="Z5" s="483"/>
      <c r="AA5" s="483"/>
      <c r="AB5" s="419"/>
      <c r="AC5" s="419"/>
      <c r="AD5" s="335"/>
      <c r="AE5" s="405"/>
      <c r="AF5" s="405"/>
      <c r="AG5" s="405"/>
      <c r="AH5" s="483"/>
      <c r="AI5" s="483"/>
      <c r="AJ5" s="419"/>
      <c r="AK5" s="419"/>
      <c r="AL5" s="335"/>
      <c r="AM5" s="405"/>
      <c r="AN5" s="405"/>
      <c r="AO5" s="405"/>
      <c r="AP5" s="483"/>
      <c r="AQ5" s="483"/>
      <c r="AR5" s="419"/>
      <c r="AS5" s="419"/>
      <c r="AT5" s="335"/>
      <c r="AU5" s="405"/>
      <c r="AV5" s="405"/>
      <c r="AW5" s="405"/>
      <c r="AX5" s="483"/>
      <c r="AY5" s="483"/>
      <c r="AZ5" s="419"/>
      <c r="BA5" s="419"/>
      <c r="BB5" s="335"/>
      <c r="BC5" s="405"/>
      <c r="BD5" s="405"/>
      <c r="BE5" s="405"/>
      <c r="BF5" s="483"/>
      <c r="BG5" s="483"/>
      <c r="BH5" s="419"/>
      <c r="BI5" s="419"/>
      <c r="BJ5" s="335"/>
      <c r="BK5" s="405"/>
      <c r="BL5" s="405"/>
      <c r="BM5" s="405"/>
      <c r="BN5" s="483"/>
      <c r="BO5" s="483"/>
      <c r="BP5" s="419"/>
      <c r="BQ5" s="419"/>
      <c r="BR5" s="335"/>
      <c r="BS5" s="405"/>
      <c r="BT5" s="405"/>
      <c r="BU5" s="405"/>
      <c r="BV5" s="483"/>
      <c r="BW5" s="483"/>
      <c r="BX5" s="419"/>
      <c r="BY5" s="419"/>
      <c r="BZ5" s="335"/>
      <c r="CA5" s="405"/>
      <c r="CB5" s="405"/>
      <c r="CC5" s="405"/>
      <c r="CD5" s="483"/>
      <c r="CE5" s="483"/>
      <c r="CF5" s="419"/>
      <c r="CG5" s="419"/>
      <c r="CH5" s="335"/>
      <c r="CI5" s="405"/>
      <c r="CJ5" s="405"/>
      <c r="CK5" s="405"/>
      <c r="CL5" s="483"/>
      <c r="CM5" s="483"/>
      <c r="CN5" s="419"/>
      <c r="CO5" s="419"/>
      <c r="CP5" s="335"/>
      <c r="CQ5" s="405"/>
      <c r="CR5" s="405"/>
      <c r="CS5" s="405"/>
      <c r="CT5" s="483"/>
      <c r="CU5" s="483"/>
      <c r="CV5" s="419"/>
      <c r="CW5" s="419"/>
      <c r="CX5" s="335"/>
      <c r="CY5" s="405"/>
      <c r="CZ5" s="405"/>
      <c r="DA5" s="405"/>
      <c r="DB5" s="483"/>
      <c r="DC5" s="483"/>
      <c r="DD5" s="419"/>
      <c r="DE5" s="419"/>
      <c r="DF5" s="335"/>
      <c r="DG5" s="405"/>
      <c r="DH5" s="405"/>
      <c r="DI5" s="405"/>
      <c r="DJ5" s="483"/>
      <c r="DK5" s="483"/>
      <c r="DL5" s="419"/>
      <c r="DM5" s="419"/>
      <c r="DN5" s="335"/>
      <c r="DO5" s="405"/>
      <c r="DP5" s="405"/>
      <c r="DQ5" s="405"/>
      <c r="DR5" s="483"/>
      <c r="DS5" s="483"/>
      <c r="DT5" s="419"/>
      <c r="DU5" s="419"/>
      <c r="DV5" s="335"/>
      <c r="DW5" s="405"/>
      <c r="DX5" s="405"/>
      <c r="DY5" s="405"/>
      <c r="DZ5" s="483"/>
      <c r="EA5" s="483"/>
      <c r="EB5" s="419"/>
      <c r="EC5" s="419"/>
      <c r="ED5" s="335"/>
      <c r="EE5" s="405"/>
      <c r="EF5" s="405"/>
      <c r="EG5" s="405"/>
      <c r="EH5" s="483"/>
      <c r="EI5" s="483"/>
      <c r="EJ5" s="419"/>
      <c r="EK5" s="419"/>
      <c r="EL5" s="335"/>
      <c r="EM5" s="405"/>
      <c r="EN5" s="405"/>
      <c r="EO5" s="405"/>
      <c r="EP5" s="483"/>
      <c r="EQ5" s="483"/>
      <c r="ER5" s="419"/>
      <c r="ES5" s="419"/>
      <c r="ET5" s="335"/>
      <c r="EU5" s="405"/>
      <c r="EV5" s="405"/>
      <c r="EW5" s="405"/>
      <c r="EX5" s="483"/>
      <c r="EY5" s="483"/>
      <c r="EZ5" s="419"/>
      <c r="FA5" s="419"/>
      <c r="FB5" s="335"/>
      <c r="FC5" s="405"/>
      <c r="FD5" s="405"/>
      <c r="FE5" s="405"/>
      <c r="FF5" s="483"/>
      <c r="FG5" s="483"/>
      <c r="FH5" s="419"/>
      <c r="FI5" s="419"/>
      <c r="FJ5" s="335"/>
      <c r="FK5" s="405"/>
      <c r="FL5" s="405"/>
      <c r="FM5" s="405"/>
      <c r="FN5" s="483"/>
      <c r="FO5" s="483"/>
      <c r="FP5" s="419"/>
      <c r="FQ5" s="419"/>
      <c r="FR5" s="335"/>
      <c r="FS5" s="405"/>
      <c r="FT5" s="405"/>
      <c r="FU5" s="405"/>
      <c r="FV5" s="483"/>
      <c r="FW5" s="483"/>
      <c r="FX5" s="419"/>
      <c r="FY5" s="419"/>
      <c r="FZ5" s="335"/>
      <c r="GA5" s="405"/>
      <c r="GB5" s="405"/>
      <c r="GC5" s="405"/>
      <c r="GD5" s="483"/>
      <c r="GE5" s="483"/>
      <c r="GF5" s="419"/>
      <c r="GG5" s="419"/>
      <c r="GH5" s="335"/>
      <c r="GI5" s="405"/>
      <c r="GJ5" s="405"/>
      <c r="GK5" s="405"/>
      <c r="GL5" s="483"/>
      <c r="GM5" s="483"/>
      <c r="GN5" s="419"/>
      <c r="GO5" s="419"/>
      <c r="GP5" s="335"/>
      <c r="GQ5" s="405"/>
      <c r="GR5" s="405"/>
      <c r="GS5" s="405"/>
      <c r="GT5" s="483"/>
      <c r="GU5" s="483"/>
      <c r="GV5" s="419"/>
      <c r="GW5" s="419"/>
      <c r="GX5" s="335"/>
      <c r="GY5" s="405"/>
      <c r="GZ5" s="405"/>
      <c r="HA5" s="405"/>
      <c r="HB5" s="483"/>
      <c r="HC5" s="483"/>
      <c r="HD5" s="419"/>
      <c r="HE5" s="419"/>
      <c r="HF5" s="335"/>
      <c r="HG5" s="405"/>
      <c r="HH5" s="405"/>
      <c r="HI5" s="405"/>
      <c r="HJ5" s="483"/>
      <c r="HK5" s="483"/>
      <c r="HL5" s="419"/>
      <c r="HM5" s="419"/>
      <c r="HN5" s="335"/>
      <c r="HO5" s="405"/>
      <c r="HP5" s="405"/>
      <c r="HQ5" s="405"/>
      <c r="HR5" s="483"/>
      <c r="HS5" s="483"/>
      <c r="HT5" s="419"/>
      <c r="HU5" s="419"/>
      <c r="HV5" s="335"/>
      <c r="HW5" s="405"/>
      <c r="HX5" s="405"/>
      <c r="HY5" s="405"/>
      <c r="HZ5" s="483"/>
      <c r="IA5" s="483"/>
      <c r="IB5" s="419"/>
      <c r="IC5" s="419"/>
      <c r="ID5" s="335"/>
      <c r="IE5" s="405"/>
      <c r="IF5" s="405"/>
      <c r="IG5" s="405"/>
    </row>
    <row r="6" spans="1:5" ht="14.25">
      <c r="A6" s="411"/>
      <c r="B6" s="429"/>
      <c r="C6" s="266" t="s">
        <v>424</v>
      </c>
      <c r="D6" s="566"/>
      <c r="E6" s="611"/>
    </row>
    <row r="7" spans="1:5" ht="12.75">
      <c r="A7" s="411">
        <v>63285</v>
      </c>
      <c r="B7" s="429" t="s">
        <v>1550</v>
      </c>
      <c r="C7" s="271" t="s">
        <v>2540</v>
      </c>
      <c r="D7" s="564">
        <v>62.095000000000006</v>
      </c>
      <c r="E7" s="345">
        <v>10.8</v>
      </c>
    </row>
    <row r="8" spans="1:5" ht="27" customHeight="1">
      <c r="A8" s="411">
        <v>63305</v>
      </c>
      <c r="B8" s="429" t="s">
        <v>1232</v>
      </c>
      <c r="C8" s="271" t="s">
        <v>2541</v>
      </c>
      <c r="D8" s="564">
        <v>56.45</v>
      </c>
      <c r="E8" s="345">
        <v>10.8</v>
      </c>
    </row>
    <row r="9" spans="1:5" ht="12.75">
      <c r="A9" s="411">
        <v>63307</v>
      </c>
      <c r="B9" s="429" t="s">
        <v>1939</v>
      </c>
      <c r="C9" s="271" t="s">
        <v>2542</v>
      </c>
      <c r="D9" s="564">
        <v>62.095000000000006</v>
      </c>
      <c r="E9" s="345">
        <v>10.8</v>
      </c>
    </row>
    <row r="10" spans="1:5" ht="12.75">
      <c r="A10" s="411">
        <v>63310</v>
      </c>
      <c r="B10" s="429" t="s">
        <v>313</v>
      </c>
      <c r="C10" s="271" t="s">
        <v>2543</v>
      </c>
      <c r="D10" s="564">
        <v>56.45</v>
      </c>
      <c r="E10" s="345">
        <v>10.8</v>
      </c>
    </row>
    <row r="11" spans="1:5" ht="12.75">
      <c r="A11" s="411">
        <v>63315</v>
      </c>
      <c r="B11" s="429" t="s">
        <v>1529</v>
      </c>
      <c r="C11" s="271" t="s">
        <v>2544</v>
      </c>
      <c r="D11" s="564">
        <v>62.095000000000006</v>
      </c>
      <c r="E11" s="345">
        <v>10.8</v>
      </c>
    </row>
    <row r="12" spans="1:5" ht="12.75">
      <c r="A12" s="411">
        <v>63340</v>
      </c>
      <c r="B12" s="429" t="s">
        <v>1547</v>
      </c>
      <c r="C12" s="271" t="s">
        <v>2545</v>
      </c>
      <c r="D12" s="564">
        <v>79.2</v>
      </c>
      <c r="E12" s="345">
        <v>10.8</v>
      </c>
    </row>
    <row r="13" spans="1:5" ht="12.75">
      <c r="A13" s="411"/>
      <c r="B13" s="429"/>
      <c r="C13" s="293"/>
      <c r="D13" s="566"/>
      <c r="E13" s="261"/>
    </row>
    <row r="14" spans="1:5" ht="14.25">
      <c r="A14" s="411"/>
      <c r="B14" s="429"/>
      <c r="C14" s="266" t="s">
        <v>221</v>
      </c>
      <c r="D14" s="566"/>
      <c r="E14" s="261"/>
    </row>
    <row r="15" spans="1:5" ht="25.5">
      <c r="A15" s="411">
        <v>63405</v>
      </c>
      <c r="B15" s="429" t="s">
        <v>1533</v>
      </c>
      <c r="C15" s="271" t="s">
        <v>2546</v>
      </c>
      <c r="D15" s="564">
        <v>13.285313466650559</v>
      </c>
      <c r="E15" s="345">
        <v>6.9</v>
      </c>
    </row>
    <row r="16" spans="1:5" ht="12.75">
      <c r="A16" s="411"/>
      <c r="B16" s="429"/>
      <c r="C16" s="293"/>
      <c r="D16" s="566"/>
      <c r="E16" s="261"/>
    </row>
    <row r="17" spans="1:5" ht="14.25">
      <c r="A17" s="411"/>
      <c r="B17" s="429"/>
      <c r="C17" s="266" t="s">
        <v>220</v>
      </c>
      <c r="D17" s="566"/>
      <c r="E17" s="261"/>
    </row>
    <row r="18" spans="1:5" ht="13.5" thickBot="1">
      <c r="A18" s="415">
        <v>63472</v>
      </c>
      <c r="B18" s="532" t="s">
        <v>1659</v>
      </c>
      <c r="C18" s="417" t="s">
        <v>2547</v>
      </c>
      <c r="D18" s="567">
        <v>8.085</v>
      </c>
      <c r="E18" s="561">
        <v>0</v>
      </c>
    </row>
  </sheetData>
  <sheetProtection/>
  <mergeCells count="5">
    <mergeCell ref="C3:C4"/>
    <mergeCell ref="E3:E4"/>
    <mergeCell ref="A3:B3"/>
    <mergeCell ref="D3:D4"/>
    <mergeCell ref="A1:E1"/>
  </mergeCells>
  <conditionalFormatting sqref="C7:D12 C15:D15 C18:D18 C3:C4">
    <cfRule type="cellIs" priority="44" dxfId="1" operator="equal" stopIfTrue="1">
      <formula>#REF!</formula>
    </cfRule>
  </conditionalFormatting>
  <conditionalFormatting sqref="D7:D12 D15 D18">
    <cfRule type="cellIs" priority="15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horizontalDpi="600" verticalDpi="600" orientation="portrait" paperSize="9" r:id="rId1"/>
  <headerFooter alignWithMargins="0">
    <oddFooter>&amp;C&amp;8&amp;P/&amp;N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U313"/>
  <sheetViews>
    <sheetView zoomScaleSheetLayoutView="100" workbookViewId="0" topLeftCell="A1">
      <selection activeCell="I286" sqref="I286"/>
    </sheetView>
  </sheetViews>
  <sheetFormatPr defaultColWidth="8.57421875" defaultRowHeight="12.75"/>
  <cols>
    <col min="1" max="2" width="8.28125" style="419" customWidth="1"/>
    <col min="3" max="3" width="57.7109375" style="335" customWidth="1"/>
    <col min="4" max="5" width="7.7109375" style="369" customWidth="1"/>
    <col min="6" max="16384" width="8.57421875" style="400" customWidth="1"/>
  </cols>
  <sheetData>
    <row r="1" spans="1:5" ht="39.75" customHeight="1">
      <c r="A1" s="654" t="s">
        <v>2791</v>
      </c>
      <c r="B1" s="654"/>
      <c r="C1" s="654"/>
      <c r="D1" s="654"/>
      <c r="E1" s="654"/>
    </row>
    <row r="2" spans="1:5" ht="15" thickBot="1">
      <c r="A2" s="480"/>
      <c r="B2" s="481"/>
      <c r="C2" s="482"/>
      <c r="D2" s="480"/>
      <c r="E2" s="480"/>
    </row>
    <row r="3" spans="1:5" s="542" customFormat="1" ht="14.2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5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486"/>
      <c r="B5" s="487"/>
      <c r="C5" s="375" t="s">
        <v>2792</v>
      </c>
      <c r="D5" s="615"/>
      <c r="E5" s="686"/>
    </row>
    <row r="6" spans="1:5" ht="14.25">
      <c r="A6" s="326"/>
      <c r="B6" s="327"/>
      <c r="C6" s="337" t="s">
        <v>628</v>
      </c>
      <c r="D6" s="337"/>
      <c r="E6" s="687"/>
    </row>
    <row r="7" spans="1:5" ht="14.25">
      <c r="A7" s="326"/>
      <c r="B7" s="327"/>
      <c r="C7" s="337" t="s">
        <v>629</v>
      </c>
      <c r="D7" s="337"/>
      <c r="E7" s="687"/>
    </row>
    <row r="8" spans="1:5" ht="12.75">
      <c r="A8" s="324">
        <v>10005</v>
      </c>
      <c r="B8" s="430" t="s">
        <v>1954</v>
      </c>
      <c r="C8" s="293" t="s">
        <v>2548</v>
      </c>
      <c r="D8" s="564">
        <v>4.967548208816752</v>
      </c>
      <c r="E8" s="675">
        <v>1.75</v>
      </c>
    </row>
    <row r="9" spans="1:5" ht="12.75">
      <c r="A9" s="324">
        <v>10010</v>
      </c>
      <c r="B9" s="430" t="s">
        <v>315</v>
      </c>
      <c r="C9" s="293" t="s">
        <v>2549</v>
      </c>
      <c r="D9" s="564">
        <v>2.4129647549405937</v>
      </c>
      <c r="E9" s="675">
        <v>1.75</v>
      </c>
    </row>
    <row r="10" spans="1:5" ht="12.75">
      <c r="A10" s="326">
        <v>10024</v>
      </c>
      <c r="B10" s="430" t="s">
        <v>318</v>
      </c>
      <c r="C10" s="293" t="s">
        <v>2550</v>
      </c>
      <c r="D10" s="564">
        <v>3.7855767600083796</v>
      </c>
      <c r="E10" s="675">
        <v>1.75</v>
      </c>
    </row>
    <row r="11" spans="1:5" ht="12.75">
      <c r="A11" s="324">
        <v>10025</v>
      </c>
      <c r="B11" s="325" t="s">
        <v>1284</v>
      </c>
      <c r="C11" s="293" t="s">
        <v>2551</v>
      </c>
      <c r="D11" s="564">
        <v>7.571153520016759</v>
      </c>
      <c r="E11" s="675">
        <v>1.75</v>
      </c>
    </row>
    <row r="12" spans="1:5" ht="12.75">
      <c r="A12" s="324">
        <v>10060</v>
      </c>
      <c r="B12" s="430" t="s">
        <v>1927</v>
      </c>
      <c r="C12" s="293" t="s">
        <v>2552</v>
      </c>
      <c r="D12" s="564">
        <v>4.14</v>
      </c>
      <c r="E12" s="675">
        <v>1.75</v>
      </c>
    </row>
    <row r="13" spans="1:5" ht="12.75">
      <c r="A13" s="324">
        <v>10070</v>
      </c>
      <c r="B13" s="325" t="s">
        <v>1440</v>
      </c>
      <c r="C13" s="293" t="s">
        <v>2553</v>
      </c>
      <c r="D13" s="564">
        <v>4.139623507347293</v>
      </c>
      <c r="E13" s="675">
        <v>1.75</v>
      </c>
    </row>
    <row r="14" spans="1:5" ht="12.75">
      <c r="A14" s="324">
        <v>10075</v>
      </c>
      <c r="B14" s="325" t="s">
        <v>1562</v>
      </c>
      <c r="C14" s="293" t="s">
        <v>2554</v>
      </c>
      <c r="D14" s="564">
        <v>6.046029069941442</v>
      </c>
      <c r="E14" s="675">
        <v>1.75</v>
      </c>
    </row>
    <row r="15" spans="1:5" ht="12.75">
      <c r="A15" s="324">
        <v>10100</v>
      </c>
      <c r="B15" s="430" t="s">
        <v>1544</v>
      </c>
      <c r="C15" s="293" t="s">
        <v>2555</v>
      </c>
      <c r="D15" s="564">
        <v>4.1995391107431095</v>
      </c>
      <c r="E15" s="675">
        <v>1.75</v>
      </c>
    </row>
    <row r="16" spans="1:5" ht="12.75">
      <c r="A16" s="324">
        <v>10111</v>
      </c>
      <c r="B16" s="325" t="s">
        <v>1695</v>
      </c>
      <c r="C16" s="293" t="s">
        <v>2556</v>
      </c>
      <c r="D16" s="564">
        <v>6.062369689049391</v>
      </c>
      <c r="E16" s="675">
        <v>1.75</v>
      </c>
    </row>
    <row r="17" spans="1:5" ht="12.75">
      <c r="A17" s="324">
        <v>10123</v>
      </c>
      <c r="B17" s="325" t="s">
        <v>1697</v>
      </c>
      <c r="C17" s="293" t="s">
        <v>2557</v>
      </c>
      <c r="D17" s="564">
        <v>6.062369689049391</v>
      </c>
      <c r="E17" s="675">
        <v>1.75</v>
      </c>
    </row>
    <row r="18" spans="1:5" ht="12.75">
      <c r="A18" s="324">
        <v>10120</v>
      </c>
      <c r="B18" s="325" t="s">
        <v>1696</v>
      </c>
      <c r="C18" s="293" t="s">
        <v>2558</v>
      </c>
      <c r="D18" s="564">
        <v>6.062369689049391</v>
      </c>
      <c r="E18" s="675">
        <v>1.75</v>
      </c>
    </row>
    <row r="19" spans="1:5" ht="12.75">
      <c r="A19" s="324">
        <v>10130</v>
      </c>
      <c r="B19" s="430" t="s">
        <v>99</v>
      </c>
      <c r="C19" s="293" t="s">
        <v>2559</v>
      </c>
      <c r="D19" s="564">
        <v>1.75</v>
      </c>
      <c r="E19" s="675">
        <v>1.75</v>
      </c>
    </row>
    <row r="20" spans="1:5" ht="12.75">
      <c r="A20" s="324">
        <v>10140</v>
      </c>
      <c r="B20" s="430" t="s">
        <v>1530</v>
      </c>
      <c r="C20" s="293" t="s">
        <v>2560</v>
      </c>
      <c r="D20" s="564">
        <v>8.26835326862262</v>
      </c>
      <c r="E20" s="675">
        <v>1.75</v>
      </c>
    </row>
    <row r="21" spans="1:5" ht="12.75">
      <c r="A21" s="324">
        <v>10150</v>
      </c>
      <c r="B21" s="430" t="s">
        <v>1960</v>
      </c>
      <c r="C21" s="293" t="s">
        <v>2561</v>
      </c>
      <c r="D21" s="564">
        <v>2.347602278508794</v>
      </c>
      <c r="E21" s="675">
        <v>1.75</v>
      </c>
    </row>
    <row r="22" spans="1:5" ht="12.75">
      <c r="A22" s="324">
        <v>10151</v>
      </c>
      <c r="B22" s="325" t="s">
        <v>1707</v>
      </c>
      <c r="C22" s="293" t="s">
        <v>2562</v>
      </c>
      <c r="D22" s="564">
        <v>4.695204557017588</v>
      </c>
      <c r="E22" s="675">
        <v>1.75</v>
      </c>
    </row>
    <row r="23" spans="1:5" ht="12.75">
      <c r="A23" s="324">
        <v>10170</v>
      </c>
      <c r="B23" s="430" t="s">
        <v>630</v>
      </c>
      <c r="C23" s="293" t="s">
        <v>2563</v>
      </c>
      <c r="D23" s="564">
        <v>11.23</v>
      </c>
      <c r="E23" s="675">
        <v>1.75</v>
      </c>
    </row>
    <row r="24" spans="1:5" ht="12.75">
      <c r="A24" s="324">
        <v>10190</v>
      </c>
      <c r="B24" s="430" t="s">
        <v>1557</v>
      </c>
      <c r="C24" s="293" t="s">
        <v>2564</v>
      </c>
      <c r="D24" s="564">
        <v>4.341157809678674</v>
      </c>
      <c r="E24" s="675">
        <v>1.75</v>
      </c>
    </row>
    <row r="25" spans="1:5" ht="12.75">
      <c r="A25" s="324">
        <v>10220</v>
      </c>
      <c r="B25" s="430" t="s">
        <v>1655</v>
      </c>
      <c r="C25" s="293" t="s">
        <v>2565</v>
      </c>
      <c r="D25" s="564">
        <v>3.3116988058778345</v>
      </c>
      <c r="E25" s="675">
        <v>1.75</v>
      </c>
    </row>
    <row r="26" spans="1:5" ht="12.75">
      <c r="A26" s="324">
        <v>10225</v>
      </c>
      <c r="B26" s="430" t="s">
        <v>91</v>
      </c>
      <c r="C26" s="293" t="s">
        <v>2566</v>
      </c>
      <c r="D26" s="564">
        <v>3.240889456410052</v>
      </c>
      <c r="E26" s="675">
        <v>1.75</v>
      </c>
    </row>
    <row r="27" spans="1:5" ht="12.75">
      <c r="A27" s="324">
        <v>10230</v>
      </c>
      <c r="B27" s="430" t="s">
        <v>96</v>
      </c>
      <c r="C27" s="293" t="s">
        <v>2567</v>
      </c>
      <c r="D27" s="564">
        <v>6.21</v>
      </c>
      <c r="E27" s="675">
        <v>1.75</v>
      </c>
    </row>
    <row r="28" spans="1:5" ht="12.75">
      <c r="A28" s="324">
        <v>10270</v>
      </c>
      <c r="B28" s="325" t="s">
        <v>1701</v>
      </c>
      <c r="C28" s="293" t="s">
        <v>2568</v>
      </c>
      <c r="D28" s="564">
        <v>3.2</v>
      </c>
      <c r="E28" s="675">
        <v>0</v>
      </c>
    </row>
    <row r="29" spans="1:5" ht="14.25">
      <c r="A29" s="324"/>
      <c r="B29" s="325"/>
      <c r="C29" s="337" t="s">
        <v>2199</v>
      </c>
      <c r="D29" s="337"/>
      <c r="E29" s="687"/>
    </row>
    <row r="30" spans="1:5" ht="12.75">
      <c r="A30" s="324">
        <v>10300</v>
      </c>
      <c r="B30" s="430" t="s">
        <v>38</v>
      </c>
      <c r="C30" s="293" t="s">
        <v>2569</v>
      </c>
      <c r="D30" s="564">
        <v>96.31099999999999</v>
      </c>
      <c r="E30" s="675">
        <v>3.3</v>
      </c>
    </row>
    <row r="31" spans="1:5" ht="12.75">
      <c r="A31" s="324">
        <v>10090</v>
      </c>
      <c r="B31" s="430" t="s">
        <v>1702</v>
      </c>
      <c r="C31" s="293" t="s">
        <v>2570</v>
      </c>
      <c r="D31" s="564">
        <v>54.11</v>
      </c>
      <c r="E31" s="675">
        <v>3.3</v>
      </c>
    </row>
    <row r="32" spans="1:5" ht="12.75">
      <c r="A32" s="324">
        <v>10203</v>
      </c>
      <c r="B32" s="325" t="s">
        <v>1704</v>
      </c>
      <c r="C32" s="293" t="s">
        <v>2571</v>
      </c>
      <c r="D32" s="564">
        <v>54.11</v>
      </c>
      <c r="E32" s="675">
        <v>3.3</v>
      </c>
    </row>
    <row r="33" spans="1:5" ht="12.75">
      <c r="A33" s="324">
        <v>10305</v>
      </c>
      <c r="B33" s="430" t="s">
        <v>116</v>
      </c>
      <c r="C33" s="293" t="s">
        <v>2029</v>
      </c>
      <c r="D33" s="564">
        <v>88.92428746720404</v>
      </c>
      <c r="E33" s="675">
        <v>3.3</v>
      </c>
    </row>
    <row r="34" spans="1:5" ht="12.75">
      <c r="A34" s="324"/>
      <c r="B34" s="325"/>
      <c r="C34" s="271"/>
      <c r="D34" s="488"/>
      <c r="E34" s="688"/>
    </row>
    <row r="35" spans="1:5" ht="14.25">
      <c r="A35" s="324"/>
      <c r="B35" s="325"/>
      <c r="C35" s="337" t="s">
        <v>2201</v>
      </c>
      <c r="D35" s="337"/>
      <c r="E35" s="687"/>
    </row>
    <row r="36" spans="1:5" ht="12.75">
      <c r="A36" s="324">
        <v>10505</v>
      </c>
      <c r="B36" s="325" t="s">
        <v>1359</v>
      </c>
      <c r="C36" s="293" t="s">
        <v>2572</v>
      </c>
      <c r="D36" s="564">
        <v>6.623397611755669</v>
      </c>
      <c r="E36" s="675">
        <v>1.75</v>
      </c>
    </row>
    <row r="37" spans="1:5" ht="12.75">
      <c r="A37" s="324">
        <v>10520</v>
      </c>
      <c r="B37" s="325" t="s">
        <v>1712</v>
      </c>
      <c r="C37" s="293" t="s">
        <v>2573</v>
      </c>
      <c r="D37" s="564">
        <v>4.48277650861424</v>
      </c>
      <c r="E37" s="675">
        <v>1.75</v>
      </c>
    </row>
    <row r="38" spans="1:5" ht="12.75">
      <c r="A38" s="324">
        <v>10521</v>
      </c>
      <c r="B38" s="325" t="s">
        <v>1713</v>
      </c>
      <c r="C38" s="293" t="s">
        <v>2574</v>
      </c>
      <c r="D38" s="564">
        <v>8.96555301722848</v>
      </c>
      <c r="E38" s="675">
        <v>1.75</v>
      </c>
    </row>
    <row r="39" spans="1:5" ht="12.75">
      <c r="A39" s="324">
        <v>10523</v>
      </c>
      <c r="B39" s="325" t="s">
        <v>1719</v>
      </c>
      <c r="C39" s="293" t="s">
        <v>2575</v>
      </c>
      <c r="D39" s="564">
        <v>4.48277650861424</v>
      </c>
      <c r="E39" s="675">
        <v>1.75</v>
      </c>
    </row>
    <row r="40" spans="1:5" ht="12.75">
      <c r="A40" s="324">
        <v>10524</v>
      </c>
      <c r="B40" s="410" t="s">
        <v>1721</v>
      </c>
      <c r="C40" s="293" t="s">
        <v>2576</v>
      </c>
      <c r="D40" s="564">
        <v>4.48277650861424</v>
      </c>
      <c r="E40" s="675">
        <v>1.75</v>
      </c>
    </row>
    <row r="41" spans="1:5" ht="12.75">
      <c r="A41" s="324">
        <v>10525</v>
      </c>
      <c r="B41" s="430" t="s">
        <v>1951</v>
      </c>
      <c r="C41" s="293" t="s">
        <v>2577</v>
      </c>
      <c r="D41" s="564">
        <v>3.8182579982242797</v>
      </c>
      <c r="E41" s="675">
        <v>1.75</v>
      </c>
    </row>
    <row r="42" spans="1:5" ht="12.75">
      <c r="A42" s="324">
        <v>10535</v>
      </c>
      <c r="B42" s="430" t="s">
        <v>1606</v>
      </c>
      <c r="C42" s="293" t="s">
        <v>2578</v>
      </c>
      <c r="D42" s="564">
        <v>5.947985355293743</v>
      </c>
      <c r="E42" s="675">
        <v>1.75</v>
      </c>
    </row>
    <row r="43" spans="1:5" ht="12.75">
      <c r="A43" s="324">
        <v>10550</v>
      </c>
      <c r="B43" s="430" t="s">
        <v>1607</v>
      </c>
      <c r="C43" s="293" t="s">
        <v>2579</v>
      </c>
      <c r="D43" s="564">
        <v>5.517682385451064</v>
      </c>
      <c r="E43" s="675">
        <v>1.75</v>
      </c>
    </row>
    <row r="44" spans="1:5" ht="12.75">
      <c r="A44" s="324">
        <v>10552</v>
      </c>
      <c r="B44" s="325" t="s">
        <v>1723</v>
      </c>
      <c r="C44" s="293" t="s">
        <v>2580</v>
      </c>
      <c r="D44" s="564">
        <v>4.580535955072746</v>
      </c>
      <c r="E44" s="675">
        <v>1.75</v>
      </c>
    </row>
    <row r="45" spans="1:5" ht="12.75">
      <c r="A45" s="324">
        <v>10553</v>
      </c>
      <c r="B45" s="410" t="s">
        <v>1722</v>
      </c>
      <c r="C45" s="293" t="s">
        <v>2581</v>
      </c>
      <c r="D45" s="564">
        <v>4.580535955072746</v>
      </c>
      <c r="E45" s="675">
        <v>1.75</v>
      </c>
    </row>
    <row r="46" spans="1:5" ht="12.75">
      <c r="A46" s="324">
        <v>10555</v>
      </c>
      <c r="B46" s="430" t="s">
        <v>1125</v>
      </c>
      <c r="C46" s="293" t="s">
        <v>2582</v>
      </c>
      <c r="D46" s="564">
        <v>4.580535955072746</v>
      </c>
      <c r="E46" s="675">
        <v>1.75</v>
      </c>
    </row>
    <row r="47" spans="1:5" ht="12.75">
      <c r="A47" s="324">
        <v>10600</v>
      </c>
      <c r="B47" s="430" t="s">
        <v>1602</v>
      </c>
      <c r="C47" s="293" t="s">
        <v>2583</v>
      </c>
      <c r="D47" s="564">
        <v>3.72</v>
      </c>
      <c r="E47" s="675">
        <v>1.75</v>
      </c>
    </row>
    <row r="48" spans="1:5" ht="12.75">
      <c r="A48" s="324">
        <v>10592</v>
      </c>
      <c r="B48" s="430" t="s">
        <v>1502</v>
      </c>
      <c r="C48" s="293" t="s">
        <v>2584</v>
      </c>
      <c r="D48" s="564">
        <v>3.04</v>
      </c>
      <c r="E48" s="675">
        <v>1.75</v>
      </c>
    </row>
    <row r="49" spans="1:5" ht="12.75">
      <c r="A49" s="324">
        <v>10589</v>
      </c>
      <c r="B49" s="430" t="s">
        <v>1130</v>
      </c>
      <c r="C49" s="293" t="s">
        <v>2585</v>
      </c>
      <c r="D49" s="564">
        <v>4.45009527039834</v>
      </c>
      <c r="E49" s="675">
        <v>1.75</v>
      </c>
    </row>
    <row r="50" spans="1:5" ht="12.75">
      <c r="A50" s="324">
        <v>10570</v>
      </c>
      <c r="B50" s="430" t="s">
        <v>1949</v>
      </c>
      <c r="C50" s="293" t="s">
        <v>2586</v>
      </c>
      <c r="D50" s="564">
        <v>3.7855767600083796</v>
      </c>
      <c r="E50" s="675">
        <v>1.75</v>
      </c>
    </row>
    <row r="51" spans="1:5" ht="12.75">
      <c r="A51" s="324">
        <v>10580</v>
      </c>
      <c r="B51" s="325" t="s">
        <v>1513</v>
      </c>
      <c r="C51" s="293" t="s">
        <v>2587</v>
      </c>
      <c r="D51" s="564">
        <v>8.616953142925551</v>
      </c>
      <c r="E51" s="675">
        <v>1.75</v>
      </c>
    </row>
    <row r="52" spans="1:5" ht="12.75">
      <c r="A52" s="324">
        <v>10581</v>
      </c>
      <c r="B52" s="325" t="s">
        <v>1285</v>
      </c>
      <c r="C52" s="293" t="s">
        <v>2588</v>
      </c>
      <c r="D52" s="564">
        <v>16.372210971558545</v>
      </c>
      <c r="E52" s="675">
        <v>1.75</v>
      </c>
    </row>
    <row r="53" spans="1:5" ht="12.75">
      <c r="A53" s="324">
        <v>10599</v>
      </c>
      <c r="B53" s="325" t="s">
        <v>1729</v>
      </c>
      <c r="C53" s="293" t="s">
        <v>2589</v>
      </c>
      <c r="D53" s="564">
        <v>3.3116988058778345</v>
      </c>
      <c r="E53" s="675">
        <v>0</v>
      </c>
    </row>
    <row r="54" spans="1:5" ht="14.25">
      <c r="A54" s="324"/>
      <c r="B54" s="325"/>
      <c r="C54" s="337" t="s">
        <v>229</v>
      </c>
      <c r="D54" s="337"/>
      <c r="E54" s="687"/>
    </row>
    <row r="55" spans="1:5" ht="12.75">
      <c r="A55" s="324">
        <v>10610</v>
      </c>
      <c r="B55" s="325" t="s">
        <v>1730</v>
      </c>
      <c r="C55" s="293" t="s">
        <v>2590</v>
      </c>
      <c r="D55" s="564">
        <v>96.31099999999999</v>
      </c>
      <c r="E55" s="675">
        <v>3.3</v>
      </c>
    </row>
    <row r="56" spans="1:5" ht="12.75">
      <c r="A56" s="324">
        <v>10612</v>
      </c>
      <c r="B56" s="325" t="s">
        <v>1287</v>
      </c>
      <c r="C56" s="293" t="s">
        <v>2591</v>
      </c>
      <c r="D56" s="564">
        <v>96.31099999999999</v>
      </c>
      <c r="E56" s="675">
        <v>3.3</v>
      </c>
    </row>
    <row r="57" spans="1:5" ht="12.75">
      <c r="A57" s="324">
        <v>10620</v>
      </c>
      <c r="B57" s="325" t="s">
        <v>1288</v>
      </c>
      <c r="C57" s="293" t="s">
        <v>2592</v>
      </c>
      <c r="D57" s="564">
        <v>96.31099999999999</v>
      </c>
      <c r="E57" s="675">
        <v>3.3</v>
      </c>
    </row>
    <row r="58" spans="1:5" ht="12.75">
      <c r="A58" s="324">
        <v>10622</v>
      </c>
      <c r="B58" s="325" t="s">
        <v>1355</v>
      </c>
      <c r="C58" s="293" t="s">
        <v>2593</v>
      </c>
      <c r="D58" s="564">
        <v>96.31099999999999</v>
      </c>
      <c r="E58" s="675">
        <v>3.3</v>
      </c>
    </row>
    <row r="59" spans="1:5" ht="12.75">
      <c r="A59" s="324">
        <v>10630</v>
      </c>
      <c r="B59" s="325" t="s">
        <v>1289</v>
      </c>
      <c r="C59" s="293" t="s">
        <v>2594</v>
      </c>
      <c r="D59" s="564">
        <v>96.31099999999999</v>
      </c>
      <c r="E59" s="675">
        <v>3.3</v>
      </c>
    </row>
    <row r="60" spans="1:5" ht="14.25">
      <c r="A60" s="326"/>
      <c r="B60" s="327"/>
      <c r="C60" s="299"/>
      <c r="D60" s="299"/>
      <c r="E60" s="689"/>
    </row>
    <row r="61" spans="1:5" ht="14.25">
      <c r="A61" s="326"/>
      <c r="B61" s="327"/>
      <c r="C61" s="337" t="s">
        <v>230</v>
      </c>
      <c r="D61" s="337"/>
      <c r="E61" s="687"/>
    </row>
    <row r="62" spans="1:5" ht="12.75">
      <c r="A62" s="324">
        <v>10405</v>
      </c>
      <c r="B62" s="430" t="s">
        <v>1934</v>
      </c>
      <c r="C62" s="293" t="s">
        <v>2595</v>
      </c>
      <c r="D62" s="564">
        <v>4.1995391107431095</v>
      </c>
      <c r="E62" s="675">
        <v>1.75</v>
      </c>
    </row>
    <row r="63" spans="1:5" ht="12.75">
      <c r="A63" s="324">
        <v>10406</v>
      </c>
      <c r="B63" s="430" t="s">
        <v>1959</v>
      </c>
      <c r="C63" s="293" t="s">
        <v>2596</v>
      </c>
      <c r="D63" s="564">
        <v>7.843497171815923</v>
      </c>
      <c r="E63" s="675">
        <v>1.75</v>
      </c>
    </row>
    <row r="64" spans="1:5" ht="12.75">
      <c r="A64" s="324">
        <v>10430</v>
      </c>
      <c r="B64" s="430" t="s">
        <v>104</v>
      </c>
      <c r="C64" s="293" t="s">
        <v>2597</v>
      </c>
      <c r="D64" s="564">
        <v>5.855388513682026</v>
      </c>
      <c r="E64" s="675">
        <v>1.75</v>
      </c>
    </row>
    <row r="65" spans="1:5" ht="12.75">
      <c r="A65" s="324">
        <v>10440</v>
      </c>
      <c r="B65" s="430" t="s">
        <v>1956</v>
      </c>
      <c r="C65" s="293" t="s">
        <v>2598</v>
      </c>
      <c r="D65" s="564">
        <v>4.967548208816752</v>
      </c>
      <c r="E65" s="675">
        <v>1.75</v>
      </c>
    </row>
    <row r="66" spans="1:5" ht="12.75">
      <c r="A66" s="324">
        <v>10450</v>
      </c>
      <c r="B66" s="430" t="s">
        <v>95</v>
      </c>
      <c r="C66" s="293" t="s">
        <v>2599</v>
      </c>
      <c r="D66" s="564">
        <v>5.855388513682026</v>
      </c>
      <c r="E66" s="675">
        <v>1.75</v>
      </c>
    </row>
    <row r="67" spans="1:5" ht="25.5">
      <c r="A67" s="324">
        <v>10470</v>
      </c>
      <c r="B67" s="325" t="s">
        <v>1736</v>
      </c>
      <c r="C67" s="293" t="s">
        <v>2600</v>
      </c>
      <c r="D67" s="564">
        <v>3.9899999999999998</v>
      </c>
      <c r="E67" s="675">
        <v>0</v>
      </c>
    </row>
    <row r="68" spans="1:5" ht="12.75">
      <c r="A68" s="324"/>
      <c r="B68" s="325"/>
      <c r="C68" s="255"/>
      <c r="D68" s="255"/>
      <c r="E68" s="690"/>
    </row>
    <row r="69" spans="1:5" ht="14.25">
      <c r="A69" s="326"/>
      <c r="B69" s="327"/>
      <c r="C69" s="337" t="s">
        <v>231</v>
      </c>
      <c r="D69" s="337"/>
      <c r="E69" s="687"/>
    </row>
    <row r="70" spans="1:5" ht="12.75">
      <c r="A70" s="324">
        <v>13100</v>
      </c>
      <c r="B70" s="325" t="s">
        <v>1322</v>
      </c>
      <c r="C70" s="293" t="s">
        <v>2601</v>
      </c>
      <c r="D70" s="564">
        <v>18.26336528965194</v>
      </c>
      <c r="E70" s="675">
        <v>1.75</v>
      </c>
    </row>
    <row r="71" spans="1:5" ht="12.75">
      <c r="A71" s="324">
        <v>13105</v>
      </c>
      <c r="B71" s="325" t="s">
        <v>1325</v>
      </c>
      <c r="C71" s="293" t="s">
        <v>2602</v>
      </c>
      <c r="D71" s="564">
        <v>18.26336528965194</v>
      </c>
      <c r="E71" s="675">
        <v>1.75</v>
      </c>
    </row>
    <row r="72" spans="1:5" ht="12.75">
      <c r="A72" s="324">
        <v>13120</v>
      </c>
      <c r="B72" s="430" t="s">
        <v>107</v>
      </c>
      <c r="C72" s="293" t="s">
        <v>2603</v>
      </c>
      <c r="D72" s="564">
        <v>34.571303159385884</v>
      </c>
      <c r="E72" s="675">
        <v>3.3</v>
      </c>
    </row>
    <row r="73" spans="1:5" ht="12.75">
      <c r="A73" s="324">
        <v>13125</v>
      </c>
      <c r="B73" s="325" t="s">
        <v>79</v>
      </c>
      <c r="C73" s="293" t="s">
        <v>2604</v>
      </c>
      <c r="D73" s="564">
        <v>18.26336528965194</v>
      </c>
      <c r="E73" s="675">
        <v>1.75</v>
      </c>
    </row>
    <row r="74" spans="1:5" ht="12.75">
      <c r="A74" s="324"/>
      <c r="B74" s="325"/>
      <c r="C74" s="255"/>
      <c r="D74" s="255"/>
      <c r="E74" s="690"/>
    </row>
    <row r="75" spans="1:5" ht="14.25">
      <c r="A75" s="324"/>
      <c r="B75" s="325"/>
      <c r="C75" s="355" t="s">
        <v>232</v>
      </c>
      <c r="D75" s="355"/>
      <c r="E75" s="691"/>
    </row>
    <row r="76" spans="1:5" ht="14.25">
      <c r="A76" s="326"/>
      <c r="B76" s="327"/>
      <c r="C76" s="337" t="s">
        <v>233</v>
      </c>
      <c r="D76" s="337"/>
      <c r="E76" s="687"/>
    </row>
    <row r="77" spans="1:5" ht="12.75">
      <c r="A77" s="324">
        <v>11010</v>
      </c>
      <c r="B77" s="430" t="s">
        <v>90</v>
      </c>
      <c r="C77" s="293" t="s">
        <v>2605</v>
      </c>
      <c r="D77" s="564">
        <v>3.93264233197993</v>
      </c>
      <c r="E77" s="675">
        <v>1.75</v>
      </c>
    </row>
    <row r="78" spans="1:5" ht="12.75">
      <c r="A78" s="324">
        <v>11015</v>
      </c>
      <c r="B78" s="325" t="s">
        <v>1937</v>
      </c>
      <c r="C78" s="293" t="s">
        <v>2606</v>
      </c>
      <c r="D78" s="564">
        <v>3.93264233197993</v>
      </c>
      <c r="E78" s="675">
        <v>0</v>
      </c>
    </row>
    <row r="79" spans="1:5" ht="14.25">
      <c r="A79" s="326"/>
      <c r="B79" s="327"/>
      <c r="C79" s="337" t="s">
        <v>234</v>
      </c>
      <c r="D79" s="337"/>
      <c r="E79" s="687"/>
    </row>
    <row r="80" spans="1:5" ht="12.75">
      <c r="A80" s="324">
        <v>11110</v>
      </c>
      <c r="B80" s="430" t="s">
        <v>1545</v>
      </c>
      <c r="C80" s="293" t="s">
        <v>2607</v>
      </c>
      <c r="D80" s="564">
        <v>3.3</v>
      </c>
      <c r="E80" s="675">
        <v>3.3</v>
      </c>
    </row>
    <row r="81" spans="1:5" ht="12.75">
      <c r="A81" s="324">
        <v>11130</v>
      </c>
      <c r="B81" s="430" t="s">
        <v>1660</v>
      </c>
      <c r="C81" s="293" t="s">
        <v>2608</v>
      </c>
      <c r="D81" s="564">
        <v>12.342614299538115</v>
      </c>
      <c r="E81" s="675">
        <v>3.3</v>
      </c>
    </row>
    <row r="82" spans="1:5" ht="25.5">
      <c r="A82" s="324">
        <v>11140</v>
      </c>
      <c r="B82" s="430" t="s">
        <v>1661</v>
      </c>
      <c r="C82" s="293" t="s">
        <v>2609</v>
      </c>
      <c r="D82" s="564">
        <v>16.47</v>
      </c>
      <c r="E82" s="675">
        <v>3.3</v>
      </c>
    </row>
    <row r="83" spans="1:5" ht="25.5">
      <c r="A83" s="324">
        <v>11150</v>
      </c>
      <c r="B83" s="430" t="s">
        <v>1546</v>
      </c>
      <c r="C83" s="293" t="s">
        <v>2610</v>
      </c>
      <c r="D83" s="564">
        <v>26.814955956145692</v>
      </c>
      <c r="E83" s="675">
        <v>3.3</v>
      </c>
    </row>
    <row r="84" spans="1:5" ht="12.75">
      <c r="A84" s="324">
        <v>11170</v>
      </c>
      <c r="B84" s="430" t="s">
        <v>1549</v>
      </c>
      <c r="C84" s="293" t="s">
        <v>2611</v>
      </c>
      <c r="D84" s="564">
        <v>33.70525034666454</v>
      </c>
      <c r="E84" s="675">
        <v>3.3</v>
      </c>
    </row>
    <row r="85" spans="1:5" ht="12.75">
      <c r="A85" s="324">
        <v>11200</v>
      </c>
      <c r="B85" s="430" t="s">
        <v>1550</v>
      </c>
      <c r="C85" s="293" t="s">
        <v>2612</v>
      </c>
      <c r="D85" s="564">
        <v>20.54015821869295</v>
      </c>
      <c r="E85" s="675">
        <v>3.3</v>
      </c>
    </row>
    <row r="86" spans="1:5" ht="12.75">
      <c r="A86" s="324">
        <v>11210</v>
      </c>
      <c r="B86" s="430" t="s">
        <v>1665</v>
      </c>
      <c r="C86" s="293" t="s">
        <v>2613</v>
      </c>
      <c r="D86" s="564">
        <v>34.32619387276664</v>
      </c>
      <c r="E86" s="675">
        <v>3.3</v>
      </c>
    </row>
    <row r="87" spans="1:5" ht="12.75">
      <c r="A87" s="324">
        <v>11220</v>
      </c>
      <c r="B87" s="430" t="s">
        <v>1653</v>
      </c>
      <c r="C87" s="293" t="s">
        <v>2614</v>
      </c>
      <c r="D87" s="564">
        <v>14.630300974651092</v>
      </c>
      <c r="E87" s="675">
        <v>3.3</v>
      </c>
    </row>
    <row r="88" spans="1:5" ht="12.75">
      <c r="A88" s="324"/>
      <c r="B88" s="325"/>
      <c r="C88" s="293" t="s">
        <v>2036</v>
      </c>
      <c r="D88" s="488"/>
      <c r="E88" s="688"/>
    </row>
    <row r="89" spans="1:5" ht="12.75">
      <c r="A89" s="326"/>
      <c r="B89" s="327"/>
      <c r="C89" s="255"/>
      <c r="D89" s="255"/>
      <c r="E89" s="690"/>
    </row>
    <row r="90" spans="1:5" ht="14.25">
      <c r="A90" s="326"/>
      <c r="B90" s="327"/>
      <c r="C90" s="337" t="s">
        <v>607</v>
      </c>
      <c r="D90" s="255"/>
      <c r="E90" s="690"/>
    </row>
    <row r="91" spans="1:5" ht="12.75">
      <c r="A91" s="324">
        <v>11410</v>
      </c>
      <c r="B91" s="430" t="s">
        <v>98</v>
      </c>
      <c r="C91" s="293" t="s">
        <v>2615</v>
      </c>
      <c r="D91" s="564">
        <v>2.347602278508794</v>
      </c>
      <c r="E91" s="675">
        <v>1.75</v>
      </c>
    </row>
    <row r="92" spans="1:5" ht="12.75">
      <c r="A92" s="326">
        <v>11435</v>
      </c>
      <c r="B92" s="327" t="s">
        <v>1346</v>
      </c>
      <c r="C92" s="293" t="s">
        <v>2616</v>
      </c>
      <c r="D92" s="564">
        <v>50.15480691533404</v>
      </c>
      <c r="E92" s="675">
        <v>3.3</v>
      </c>
    </row>
    <row r="93" spans="1:5" ht="12.75">
      <c r="A93" s="326">
        <v>11437</v>
      </c>
      <c r="B93" s="327" t="s">
        <v>82</v>
      </c>
      <c r="C93" s="293" t="s">
        <v>2617</v>
      </c>
      <c r="D93" s="564">
        <v>50.15480691533404</v>
      </c>
      <c r="E93" s="675">
        <v>3.3</v>
      </c>
    </row>
    <row r="94" spans="1:5" ht="12.75">
      <c r="A94" s="324">
        <v>11495</v>
      </c>
      <c r="B94" s="430" t="s">
        <v>1541</v>
      </c>
      <c r="C94" s="293" t="s">
        <v>2618</v>
      </c>
      <c r="D94" s="564">
        <v>38.2</v>
      </c>
      <c r="E94" s="675">
        <v>3.3</v>
      </c>
    </row>
    <row r="95" spans="1:5" ht="12.75">
      <c r="A95" s="324">
        <v>11501</v>
      </c>
      <c r="B95" s="430" t="s">
        <v>1232</v>
      </c>
      <c r="C95" s="293" t="s">
        <v>2619</v>
      </c>
      <c r="D95" s="564">
        <v>38.891762851527815</v>
      </c>
      <c r="E95" s="675">
        <v>3.3</v>
      </c>
    </row>
    <row r="96" spans="1:5" ht="25.5">
      <c r="A96" s="324"/>
      <c r="B96" s="430"/>
      <c r="C96" s="293" t="s">
        <v>2077</v>
      </c>
      <c r="D96" s="410"/>
      <c r="E96" s="680"/>
    </row>
    <row r="97" spans="1:5" ht="12.75">
      <c r="A97" s="324"/>
      <c r="B97" s="325"/>
      <c r="C97" s="271"/>
      <c r="D97" s="271"/>
      <c r="E97" s="692"/>
    </row>
    <row r="98" spans="1:5" ht="14.25">
      <c r="A98" s="324"/>
      <c r="B98" s="325"/>
      <c r="C98" s="355" t="s">
        <v>608</v>
      </c>
      <c r="D98" s="355"/>
      <c r="E98" s="691"/>
    </row>
    <row r="99" spans="1:5" ht="14.25">
      <c r="A99" s="326"/>
      <c r="B99" s="327"/>
      <c r="C99" s="337" t="s">
        <v>609</v>
      </c>
      <c r="D99" s="337"/>
      <c r="E99" s="687"/>
    </row>
    <row r="100" spans="1:5" ht="12.75">
      <c r="A100" s="324">
        <v>10705</v>
      </c>
      <c r="B100" s="430" t="s">
        <v>1945</v>
      </c>
      <c r="C100" s="293" t="s">
        <v>2620</v>
      </c>
      <c r="D100" s="564">
        <v>3.3116988058778345</v>
      </c>
      <c r="E100" s="675">
        <v>1.75</v>
      </c>
    </row>
    <row r="101" spans="1:5" ht="12.75">
      <c r="A101" s="324">
        <v>10706</v>
      </c>
      <c r="B101" s="325" t="s">
        <v>1327</v>
      </c>
      <c r="C101" s="293" t="s">
        <v>2621</v>
      </c>
      <c r="D101" s="564">
        <v>6.623397611755669</v>
      </c>
      <c r="E101" s="675">
        <v>1.75</v>
      </c>
    </row>
    <row r="102" spans="1:5" ht="12.75">
      <c r="A102" s="324">
        <v>10711</v>
      </c>
      <c r="B102" s="325" t="s">
        <v>1294</v>
      </c>
      <c r="C102" s="293" t="s">
        <v>2622</v>
      </c>
      <c r="D102" s="564">
        <v>6.22</v>
      </c>
      <c r="E102" s="675">
        <v>1.75</v>
      </c>
    </row>
    <row r="103" spans="1:5" ht="12.75">
      <c r="A103" s="324">
        <v>10720</v>
      </c>
      <c r="B103" s="336" t="s">
        <v>1611</v>
      </c>
      <c r="C103" s="293" t="s">
        <v>2623</v>
      </c>
      <c r="D103" s="564">
        <v>3.11</v>
      </c>
      <c r="E103" s="675">
        <v>1.75</v>
      </c>
    </row>
    <row r="104" spans="1:5" ht="12.75">
      <c r="A104" s="324">
        <v>10721</v>
      </c>
      <c r="B104" s="325" t="s">
        <v>1735</v>
      </c>
      <c r="C104" s="293" t="s">
        <v>2624</v>
      </c>
      <c r="D104" s="564">
        <v>6.22</v>
      </c>
      <c r="E104" s="675">
        <v>1.75</v>
      </c>
    </row>
    <row r="105" spans="1:5" ht="12.75">
      <c r="A105" s="324">
        <v>10740</v>
      </c>
      <c r="B105" s="430" t="s">
        <v>1603</v>
      </c>
      <c r="C105" s="293" t="s">
        <v>2625</v>
      </c>
      <c r="D105" s="564">
        <v>3.65</v>
      </c>
      <c r="E105" s="675">
        <v>1.75</v>
      </c>
    </row>
    <row r="106" spans="1:5" ht="12.75">
      <c r="A106" s="324">
        <v>10745</v>
      </c>
      <c r="B106" s="430" t="s">
        <v>105</v>
      </c>
      <c r="C106" s="293" t="s">
        <v>2626</v>
      </c>
      <c r="D106" s="564">
        <v>2.8977364551431055</v>
      </c>
      <c r="E106" s="675">
        <v>1.75</v>
      </c>
    </row>
    <row r="107" spans="1:5" ht="12.75">
      <c r="A107" s="324">
        <v>10760</v>
      </c>
      <c r="B107" s="430" t="s">
        <v>170</v>
      </c>
      <c r="C107" s="293" t="s">
        <v>2627</v>
      </c>
      <c r="D107" s="564">
        <v>3.72</v>
      </c>
      <c r="E107" s="675">
        <v>1.75</v>
      </c>
    </row>
    <row r="108" spans="1:5" ht="12.75">
      <c r="A108" s="324">
        <v>10765</v>
      </c>
      <c r="B108" s="430" t="s">
        <v>1505</v>
      </c>
      <c r="C108" s="293" t="s">
        <v>2628</v>
      </c>
      <c r="D108" s="564">
        <v>3.04</v>
      </c>
      <c r="E108" s="675">
        <v>1.75</v>
      </c>
    </row>
    <row r="109" spans="1:5" ht="12.75">
      <c r="A109" s="324">
        <v>10781</v>
      </c>
      <c r="B109" s="430" t="s">
        <v>101</v>
      </c>
      <c r="C109" s="293" t="s">
        <v>2629</v>
      </c>
      <c r="D109" s="564">
        <v>3.240889456410052</v>
      </c>
      <c r="E109" s="675">
        <v>1.75</v>
      </c>
    </row>
    <row r="110" spans="1:5" ht="12.75">
      <c r="A110" s="324">
        <v>10785</v>
      </c>
      <c r="B110" s="325" t="s">
        <v>1296</v>
      </c>
      <c r="C110" s="293" t="s">
        <v>2630</v>
      </c>
      <c r="D110" s="564">
        <v>1.7865743558025162</v>
      </c>
      <c r="E110" s="675">
        <v>1.75</v>
      </c>
    </row>
    <row r="111" spans="1:5" ht="12.75">
      <c r="A111" s="324">
        <v>10790</v>
      </c>
      <c r="B111" s="430" t="s">
        <v>1501</v>
      </c>
      <c r="C111" s="293" t="s">
        <v>2631</v>
      </c>
      <c r="D111" s="564">
        <v>4.967548208816752</v>
      </c>
      <c r="E111" s="675">
        <v>1.75</v>
      </c>
    </row>
    <row r="112" spans="1:5" ht="12.75">
      <c r="A112" s="324">
        <v>10795</v>
      </c>
      <c r="B112" s="410" t="s">
        <v>86</v>
      </c>
      <c r="C112" s="293" t="s">
        <v>2632</v>
      </c>
      <c r="D112" s="564">
        <v>3.11</v>
      </c>
      <c r="E112" s="675">
        <v>0</v>
      </c>
    </row>
    <row r="113" spans="1:5" ht="12.75">
      <c r="A113" s="324"/>
      <c r="B113" s="325"/>
      <c r="C113" s="271"/>
      <c r="D113" s="271"/>
      <c r="E113" s="692"/>
    </row>
    <row r="114" spans="1:5" ht="14.25">
      <c r="A114" s="326"/>
      <c r="B114" s="327"/>
      <c r="C114" s="337" t="s">
        <v>2202</v>
      </c>
      <c r="D114" s="337"/>
      <c r="E114" s="687"/>
    </row>
    <row r="115" spans="1:5" ht="12.75">
      <c r="A115" s="324">
        <v>10805</v>
      </c>
      <c r="B115" s="430" t="s">
        <v>1599</v>
      </c>
      <c r="C115" s="293" t="s">
        <v>2633</v>
      </c>
      <c r="D115" s="564">
        <v>3.240889456410052</v>
      </c>
      <c r="E115" s="675">
        <v>1.75</v>
      </c>
    </row>
    <row r="116" spans="1:5" ht="12.75">
      <c r="A116" s="324">
        <v>10806</v>
      </c>
      <c r="B116" s="430" t="s">
        <v>1600</v>
      </c>
      <c r="C116" s="293" t="s">
        <v>2634</v>
      </c>
      <c r="D116" s="564">
        <v>6.481778912820104</v>
      </c>
      <c r="E116" s="675">
        <v>1.75</v>
      </c>
    </row>
    <row r="117" spans="1:5" ht="12.75">
      <c r="A117" s="324">
        <v>10825</v>
      </c>
      <c r="B117" s="430" t="s">
        <v>1233</v>
      </c>
      <c r="C117" s="293" t="s">
        <v>2635</v>
      </c>
      <c r="D117" s="564">
        <v>5.855388513682026</v>
      </c>
      <c r="E117" s="675">
        <v>1.75</v>
      </c>
    </row>
    <row r="118" spans="1:5" ht="12.75">
      <c r="A118" s="324">
        <v>10830</v>
      </c>
      <c r="B118" s="325" t="s">
        <v>1114</v>
      </c>
      <c r="C118" s="293" t="s">
        <v>2636</v>
      </c>
      <c r="D118" s="564">
        <v>3.240889456410052</v>
      </c>
      <c r="E118" s="675">
        <v>1.75</v>
      </c>
    </row>
    <row r="119" spans="1:5" ht="12.75">
      <c r="A119" s="324">
        <v>10840</v>
      </c>
      <c r="B119" s="325" t="s">
        <v>1378</v>
      </c>
      <c r="C119" s="293" t="s">
        <v>2637</v>
      </c>
      <c r="D119" s="564">
        <v>3.240889456410052</v>
      </c>
      <c r="E119" s="675">
        <v>1.75</v>
      </c>
    </row>
    <row r="120" spans="1:5" ht="12.75">
      <c r="A120" s="324">
        <v>10841</v>
      </c>
      <c r="B120" s="325" t="s">
        <v>1751</v>
      </c>
      <c r="C120" s="293" t="s">
        <v>2638</v>
      </c>
      <c r="D120" s="564">
        <v>3.240889456410052</v>
      </c>
      <c r="E120" s="675">
        <v>1.75</v>
      </c>
    </row>
    <row r="121" spans="1:5" ht="12.75">
      <c r="A121" s="324">
        <v>10850</v>
      </c>
      <c r="B121" s="430" t="s">
        <v>1614</v>
      </c>
      <c r="C121" s="293" t="s">
        <v>2639</v>
      </c>
      <c r="D121" s="564">
        <v>4.684310810945621</v>
      </c>
      <c r="E121" s="675">
        <v>1.75</v>
      </c>
    </row>
    <row r="122" spans="1:5" ht="12.75">
      <c r="A122" s="324">
        <v>10855</v>
      </c>
      <c r="B122" s="430" t="s">
        <v>1506</v>
      </c>
      <c r="C122" s="293" t="s">
        <v>2640</v>
      </c>
      <c r="D122" s="564">
        <v>3.1700801069422693</v>
      </c>
      <c r="E122" s="675">
        <v>1.75</v>
      </c>
    </row>
    <row r="123" spans="1:5" ht="12.75">
      <c r="A123" s="324">
        <v>10865</v>
      </c>
      <c r="B123" s="430" t="s">
        <v>1612</v>
      </c>
      <c r="C123" s="293" t="s">
        <v>2641</v>
      </c>
      <c r="D123" s="564">
        <v>3.1700801069422693</v>
      </c>
      <c r="E123" s="675">
        <v>1.75</v>
      </c>
    </row>
    <row r="124" spans="1:5" ht="12.75">
      <c r="A124" s="324">
        <v>10875</v>
      </c>
      <c r="B124" s="430" t="s">
        <v>1930</v>
      </c>
      <c r="C124" s="293" t="s">
        <v>2642</v>
      </c>
      <c r="D124" s="564">
        <v>3.3116988058778345</v>
      </c>
      <c r="E124" s="675">
        <v>1.75</v>
      </c>
    </row>
    <row r="125" spans="1:5" ht="12.75">
      <c r="A125" s="324">
        <v>10880</v>
      </c>
      <c r="B125" s="325" t="s">
        <v>287</v>
      </c>
      <c r="C125" s="293" t="s">
        <v>2643</v>
      </c>
      <c r="D125" s="564">
        <v>1.7865743558025162</v>
      </c>
      <c r="E125" s="675">
        <v>1.75</v>
      </c>
    </row>
    <row r="126" spans="1:5" ht="12.75">
      <c r="A126" s="324">
        <v>10891</v>
      </c>
      <c r="B126" s="429" t="s">
        <v>1411</v>
      </c>
      <c r="C126" s="293" t="s">
        <v>2644</v>
      </c>
      <c r="D126" s="564">
        <v>8.26835326862262</v>
      </c>
      <c r="E126" s="675">
        <v>1.75</v>
      </c>
    </row>
    <row r="127" spans="1:5" ht="12.75">
      <c r="A127" s="324">
        <v>10892</v>
      </c>
      <c r="B127" s="325" t="s">
        <v>1412</v>
      </c>
      <c r="C127" s="293" t="s">
        <v>2645</v>
      </c>
      <c r="D127" s="564">
        <v>8.26835326862262</v>
      </c>
      <c r="E127" s="675">
        <v>1.75</v>
      </c>
    </row>
    <row r="128" spans="1:5" ht="12.75">
      <c r="A128" s="324">
        <v>10895</v>
      </c>
      <c r="B128" s="430" t="s">
        <v>1568</v>
      </c>
      <c r="C128" s="293" t="s">
        <v>2646</v>
      </c>
      <c r="D128" s="564">
        <v>8.26835326862262</v>
      </c>
      <c r="E128" s="675">
        <v>1.75</v>
      </c>
    </row>
    <row r="129" spans="1:5" ht="12.75">
      <c r="A129" s="324">
        <v>10897</v>
      </c>
      <c r="B129" s="430" t="s">
        <v>1613</v>
      </c>
      <c r="C129" s="293" t="s">
        <v>2647</v>
      </c>
      <c r="D129" s="564">
        <v>3.4424237587414335</v>
      </c>
      <c r="E129" s="675">
        <v>1.75</v>
      </c>
    </row>
    <row r="130" spans="1:5" ht="12.75">
      <c r="A130" s="324">
        <v>10900</v>
      </c>
      <c r="B130" s="429" t="s">
        <v>1132</v>
      </c>
      <c r="C130" s="293" t="s">
        <v>2648</v>
      </c>
      <c r="D130" s="564">
        <v>3.24</v>
      </c>
      <c r="E130" s="675">
        <v>0</v>
      </c>
    </row>
    <row r="131" spans="1:5" ht="12.75">
      <c r="A131" s="324"/>
      <c r="B131" s="325"/>
      <c r="C131" s="271"/>
      <c r="D131" s="271"/>
      <c r="E131" s="692"/>
    </row>
    <row r="132" spans="1:5" ht="14.25">
      <c r="A132" s="326"/>
      <c r="B132" s="327"/>
      <c r="C132" s="337" t="s">
        <v>2203</v>
      </c>
      <c r="D132" s="337"/>
      <c r="E132" s="687"/>
    </row>
    <row r="133" spans="1:5" ht="12.75">
      <c r="A133" s="326">
        <v>10909</v>
      </c>
      <c r="B133" s="430" t="s">
        <v>92</v>
      </c>
      <c r="C133" s="293" t="s">
        <v>2649</v>
      </c>
      <c r="D133" s="564">
        <v>4.26490158717491</v>
      </c>
      <c r="E133" s="675">
        <v>1.75</v>
      </c>
    </row>
    <row r="134" spans="1:5" ht="38.25">
      <c r="A134" s="326">
        <v>10913</v>
      </c>
      <c r="B134" s="430" t="s">
        <v>1609</v>
      </c>
      <c r="C134" s="293" t="s">
        <v>2650</v>
      </c>
      <c r="D134" s="564">
        <v>18.203449686256125</v>
      </c>
      <c r="E134" s="675">
        <v>1.75</v>
      </c>
    </row>
    <row r="135" spans="1:5" ht="12.75">
      <c r="A135" s="324">
        <v>10725</v>
      </c>
      <c r="B135" s="325" t="s">
        <v>1111</v>
      </c>
      <c r="C135" s="293" t="s">
        <v>2651</v>
      </c>
      <c r="D135" s="564">
        <v>33.87</v>
      </c>
      <c r="E135" s="675">
        <v>3.3</v>
      </c>
    </row>
    <row r="136" spans="1:5" ht="12.75">
      <c r="A136" s="324">
        <v>10726</v>
      </c>
      <c r="B136" s="430" t="s">
        <v>1566</v>
      </c>
      <c r="C136" s="293" t="s">
        <v>2652</v>
      </c>
      <c r="D136" s="564">
        <v>19.39</v>
      </c>
      <c r="E136" s="675">
        <v>3.3</v>
      </c>
    </row>
    <row r="137" spans="1:5" ht="12.75">
      <c r="A137" s="324">
        <v>10728</v>
      </c>
      <c r="B137" s="327" t="s">
        <v>1844</v>
      </c>
      <c r="C137" s="293" t="s">
        <v>2653</v>
      </c>
      <c r="D137" s="564">
        <v>21.2</v>
      </c>
      <c r="E137" s="675">
        <v>3.3</v>
      </c>
    </row>
    <row r="138" spans="1:5" ht="12.75">
      <c r="A138" s="324">
        <v>10845</v>
      </c>
      <c r="B138" s="430" t="s">
        <v>1926</v>
      </c>
      <c r="C138" s="293" t="s">
        <v>2654</v>
      </c>
      <c r="D138" s="564">
        <v>38.80352350834489</v>
      </c>
      <c r="E138" s="675">
        <v>3.3</v>
      </c>
    </row>
    <row r="139" spans="1:5" ht="12.75">
      <c r="A139" s="326"/>
      <c r="B139" s="327"/>
      <c r="C139" s="255"/>
      <c r="D139" s="255"/>
      <c r="E139" s="690"/>
    </row>
    <row r="140" spans="1:5" ht="14.25">
      <c r="A140" s="326"/>
      <c r="B140" s="327"/>
      <c r="C140" s="337" t="s">
        <v>2210</v>
      </c>
      <c r="D140" s="337"/>
      <c r="E140" s="687"/>
    </row>
    <row r="141" spans="1:5" ht="12.75">
      <c r="A141" s="324">
        <v>12010</v>
      </c>
      <c r="B141" s="327" t="s">
        <v>1627</v>
      </c>
      <c r="C141" s="293" t="s">
        <v>2655</v>
      </c>
      <c r="D141" s="564">
        <v>5.997007212617591</v>
      </c>
      <c r="E141" s="675">
        <v>1.75</v>
      </c>
    </row>
    <row r="142" spans="1:5" ht="12.75">
      <c r="A142" s="324">
        <v>12020</v>
      </c>
      <c r="B142" s="327" t="s">
        <v>1943</v>
      </c>
      <c r="C142" s="293" t="s">
        <v>2656</v>
      </c>
      <c r="D142" s="564">
        <v>6.754122564619268</v>
      </c>
      <c r="E142" s="675">
        <v>1.75</v>
      </c>
    </row>
    <row r="143" spans="1:5" ht="12.75">
      <c r="A143" s="324">
        <v>12030</v>
      </c>
      <c r="B143" s="327" t="s">
        <v>1512</v>
      </c>
      <c r="C143" s="293" t="s">
        <v>2657</v>
      </c>
      <c r="D143" s="564">
        <v>7.58749413912471</v>
      </c>
      <c r="E143" s="675">
        <v>1.75</v>
      </c>
    </row>
    <row r="144" spans="1:5" ht="12.75">
      <c r="A144" s="324">
        <v>12040</v>
      </c>
      <c r="B144" s="327" t="s">
        <v>1626</v>
      </c>
      <c r="C144" s="293" t="s">
        <v>2658</v>
      </c>
      <c r="D144" s="564">
        <v>10.278249418900451</v>
      </c>
      <c r="E144" s="675">
        <v>1.75</v>
      </c>
    </row>
    <row r="145" spans="1:5" ht="12.75">
      <c r="A145" s="324">
        <v>12045</v>
      </c>
      <c r="B145" s="327" t="s">
        <v>2211</v>
      </c>
      <c r="C145" s="293" t="s">
        <v>2659</v>
      </c>
      <c r="D145" s="564">
        <v>2.68</v>
      </c>
      <c r="E145" s="675">
        <v>0</v>
      </c>
    </row>
    <row r="146" spans="1:5" ht="12.75">
      <c r="A146" s="326"/>
      <c r="B146" s="327"/>
      <c r="C146" s="255"/>
      <c r="D146" s="255"/>
      <c r="E146" s="690"/>
    </row>
    <row r="147" spans="1:5" ht="14.25">
      <c r="A147" s="326"/>
      <c r="B147" s="327"/>
      <c r="C147" s="337" t="s">
        <v>2212</v>
      </c>
      <c r="D147" s="337"/>
      <c r="E147" s="687"/>
    </row>
    <row r="148" spans="1:5" ht="14.25">
      <c r="A148" s="326"/>
      <c r="B148" s="327"/>
      <c r="C148" s="337" t="s">
        <v>2213</v>
      </c>
      <c r="D148" s="337"/>
      <c r="E148" s="687"/>
    </row>
    <row r="149" spans="1:5" ht="12.75">
      <c r="A149" s="324">
        <v>17005</v>
      </c>
      <c r="B149" s="327" t="s">
        <v>1257</v>
      </c>
      <c r="C149" s="293" t="s">
        <v>2660</v>
      </c>
      <c r="D149" s="564">
        <v>14.9435</v>
      </c>
      <c r="E149" s="675">
        <v>3.6</v>
      </c>
    </row>
    <row r="150" spans="1:5" ht="12.75">
      <c r="A150" s="324">
        <v>17060</v>
      </c>
      <c r="B150" s="327" t="s">
        <v>1252</v>
      </c>
      <c r="C150" s="293" t="s">
        <v>2661</v>
      </c>
      <c r="D150" s="564">
        <v>14.2975</v>
      </c>
      <c r="E150" s="675">
        <v>3.6</v>
      </c>
    </row>
    <row r="151" spans="1:5" ht="12.75">
      <c r="A151" s="324">
        <v>17050</v>
      </c>
      <c r="B151" s="327" t="s">
        <v>1263</v>
      </c>
      <c r="C151" s="293" t="s">
        <v>2662</v>
      </c>
      <c r="D151" s="564">
        <v>9.443</v>
      </c>
      <c r="E151" s="675">
        <v>3.6</v>
      </c>
    </row>
    <row r="152" spans="1:5" ht="14.25">
      <c r="A152" s="324"/>
      <c r="B152" s="327"/>
      <c r="C152" s="337" t="s">
        <v>2215</v>
      </c>
      <c r="D152" s="337"/>
      <c r="E152" s="687"/>
    </row>
    <row r="153" spans="1:5" ht="12.75">
      <c r="A153" s="324">
        <v>17105</v>
      </c>
      <c r="B153" s="327" t="s">
        <v>1255</v>
      </c>
      <c r="C153" s="293" t="s">
        <v>2663</v>
      </c>
      <c r="D153" s="564">
        <v>14.2975</v>
      </c>
      <c r="E153" s="675">
        <v>3.6</v>
      </c>
    </row>
    <row r="154" spans="1:5" ht="14.25">
      <c r="A154" s="324"/>
      <c r="B154" s="327"/>
      <c r="C154" s="337" t="s">
        <v>2216</v>
      </c>
      <c r="D154" s="337"/>
      <c r="E154" s="687"/>
    </row>
    <row r="155" spans="1:5" ht="12.75">
      <c r="A155" s="324">
        <v>17130</v>
      </c>
      <c r="B155" s="327" t="s">
        <v>1681</v>
      </c>
      <c r="C155" s="293" t="s">
        <v>2664</v>
      </c>
      <c r="D155" s="564">
        <v>20.121</v>
      </c>
      <c r="E155" s="675">
        <v>3.6</v>
      </c>
    </row>
    <row r="156" spans="1:5" ht="12.75">
      <c r="A156" s="324">
        <v>17135</v>
      </c>
      <c r="B156" s="327" t="s">
        <v>1251</v>
      </c>
      <c r="C156" s="293" t="s">
        <v>2665</v>
      </c>
      <c r="D156" s="564">
        <v>22.4485</v>
      </c>
      <c r="E156" s="675">
        <v>3.6</v>
      </c>
    </row>
    <row r="157" spans="1:5" ht="12.75">
      <c r="A157" s="324">
        <v>17280</v>
      </c>
      <c r="B157" s="327" t="s">
        <v>1638</v>
      </c>
      <c r="C157" s="293" t="s">
        <v>2666</v>
      </c>
      <c r="D157" s="564">
        <v>26.2</v>
      </c>
      <c r="E157" s="675">
        <v>3.6</v>
      </c>
    </row>
    <row r="158" spans="1:5" ht="12.75">
      <c r="A158" s="324">
        <v>17150</v>
      </c>
      <c r="B158" s="429" t="s">
        <v>1849</v>
      </c>
      <c r="C158" s="293" t="s">
        <v>2667</v>
      </c>
      <c r="D158" s="564">
        <v>23.46792392317469</v>
      </c>
      <c r="E158" s="675">
        <v>3.6</v>
      </c>
    </row>
    <row r="159" spans="1:5" ht="12.75">
      <c r="A159" s="324">
        <v>17170</v>
      </c>
      <c r="B159" s="489" t="s">
        <v>1260</v>
      </c>
      <c r="C159" s="293" t="s">
        <v>2668</v>
      </c>
      <c r="D159" s="564">
        <v>13.850999999999999</v>
      </c>
      <c r="E159" s="675">
        <v>3.6</v>
      </c>
    </row>
    <row r="160" spans="1:5" ht="12.75">
      <c r="A160" s="324">
        <v>17155</v>
      </c>
      <c r="B160" s="325" t="s">
        <v>1227</v>
      </c>
      <c r="C160" s="293" t="s">
        <v>2669</v>
      </c>
      <c r="D160" s="564">
        <v>27.41</v>
      </c>
      <c r="E160" s="675">
        <v>3.6</v>
      </c>
    </row>
    <row r="161" spans="1:5" ht="12.75">
      <c r="A161" s="324">
        <v>17211</v>
      </c>
      <c r="B161" s="325" t="s">
        <v>1256</v>
      </c>
      <c r="C161" s="293" t="s">
        <v>2670</v>
      </c>
      <c r="D161" s="564">
        <v>12.8155</v>
      </c>
      <c r="E161" s="675">
        <v>3.6</v>
      </c>
    </row>
    <row r="162" spans="1:5" ht="25.5">
      <c r="A162" s="324">
        <v>17190</v>
      </c>
      <c r="B162" s="325" t="s">
        <v>1316</v>
      </c>
      <c r="C162" s="293" t="s">
        <v>2671</v>
      </c>
      <c r="D162" s="564">
        <v>14.2975</v>
      </c>
      <c r="E162" s="675">
        <v>0</v>
      </c>
    </row>
    <row r="163" spans="1:5" ht="25.5">
      <c r="A163" s="324">
        <v>17195</v>
      </c>
      <c r="B163" s="325" t="s">
        <v>1376</v>
      </c>
      <c r="C163" s="293" t="s">
        <v>2672</v>
      </c>
      <c r="D163" s="564">
        <v>41.6</v>
      </c>
      <c r="E163" s="675">
        <v>0</v>
      </c>
    </row>
    <row r="164" spans="1:5" ht="12.75">
      <c r="A164" s="324">
        <v>17197</v>
      </c>
      <c r="B164" s="429" t="s">
        <v>1317</v>
      </c>
      <c r="C164" s="293" t="s">
        <v>2673</v>
      </c>
      <c r="D164" s="564">
        <v>14.2975</v>
      </c>
      <c r="E164" s="675">
        <v>0</v>
      </c>
    </row>
    <row r="165" spans="1:5" ht="25.5">
      <c r="A165" s="324"/>
      <c r="B165" s="325"/>
      <c r="C165" s="293" t="s">
        <v>2742</v>
      </c>
      <c r="D165" s="293"/>
      <c r="E165" s="452"/>
    </row>
    <row r="166" spans="1:5" ht="14.25">
      <c r="A166" s="324"/>
      <c r="B166" s="325"/>
      <c r="C166" s="490" t="s">
        <v>2217</v>
      </c>
      <c r="D166" s="337"/>
      <c r="E166" s="687"/>
    </row>
    <row r="167" spans="1:5" ht="12.75">
      <c r="A167" s="324">
        <v>17185</v>
      </c>
      <c r="B167" s="325" t="s">
        <v>1670</v>
      </c>
      <c r="C167" s="293" t="s">
        <v>2674</v>
      </c>
      <c r="D167" s="564">
        <v>9.290999999999999</v>
      </c>
      <c r="E167" s="675">
        <v>3.6</v>
      </c>
    </row>
    <row r="168" spans="1:5" ht="14.25">
      <c r="A168" s="324"/>
      <c r="B168" s="325"/>
      <c r="C168" s="337" t="s">
        <v>2218</v>
      </c>
      <c r="D168" s="271"/>
      <c r="E168" s="692"/>
    </row>
    <row r="169" spans="1:5" ht="12.75">
      <c r="A169" s="324">
        <v>17290</v>
      </c>
      <c r="B169" s="325" t="s">
        <v>299</v>
      </c>
      <c r="C169" s="293" t="s">
        <v>2675</v>
      </c>
      <c r="D169" s="564">
        <v>64.54679999999999</v>
      </c>
      <c r="E169" s="675">
        <v>8.3</v>
      </c>
    </row>
    <row r="170" spans="1:5" ht="12.75">
      <c r="A170" s="324">
        <v>17200</v>
      </c>
      <c r="B170" s="325" t="s">
        <v>1495</v>
      </c>
      <c r="C170" s="293" t="s">
        <v>2676</v>
      </c>
      <c r="D170" s="564">
        <v>38.71725</v>
      </c>
      <c r="E170" s="675">
        <v>8.3</v>
      </c>
    </row>
    <row r="171" spans="1:5" ht="25.5">
      <c r="A171" s="324"/>
      <c r="B171" s="429"/>
      <c r="C171" s="271" t="s">
        <v>2076</v>
      </c>
      <c r="D171" s="616"/>
      <c r="E171" s="693"/>
    </row>
    <row r="172" spans="1:5" ht="14.25">
      <c r="A172" s="411"/>
      <c r="B172" s="429"/>
      <c r="C172" s="337" t="s">
        <v>2219</v>
      </c>
      <c r="D172" s="337"/>
      <c r="E172" s="687"/>
    </row>
    <row r="173" spans="1:5" ht="12.75">
      <c r="A173" s="324">
        <v>17320</v>
      </c>
      <c r="B173" s="336" t="s">
        <v>1262</v>
      </c>
      <c r="C173" s="293" t="s">
        <v>2677</v>
      </c>
      <c r="D173" s="564">
        <v>42.1515</v>
      </c>
      <c r="E173" s="675">
        <v>3.6</v>
      </c>
    </row>
    <row r="174" spans="1:5" ht="12.75">
      <c r="A174" s="326"/>
      <c r="B174" s="327"/>
      <c r="C174" s="255"/>
      <c r="D174" s="255"/>
      <c r="E174" s="690"/>
    </row>
    <row r="175" spans="1:5" ht="12.75">
      <c r="A175" s="326"/>
      <c r="B175" s="327"/>
      <c r="C175" s="255"/>
      <c r="D175" s="255"/>
      <c r="E175" s="690"/>
    </row>
    <row r="176" spans="1:5" ht="14.25">
      <c r="A176" s="411"/>
      <c r="B176" s="429"/>
      <c r="C176" s="266" t="s">
        <v>2346</v>
      </c>
      <c r="D176" s="266"/>
      <c r="E176" s="267"/>
    </row>
    <row r="177" spans="1:5" ht="25.5">
      <c r="A177" s="491"/>
      <c r="B177" s="492"/>
      <c r="C177" s="270" t="s">
        <v>2815</v>
      </c>
      <c r="D177" s="293"/>
      <c r="E177" s="452"/>
    </row>
    <row r="178" spans="1:5" ht="14.25">
      <c r="A178" s="491"/>
      <c r="B178" s="492"/>
      <c r="C178" s="337" t="s">
        <v>621</v>
      </c>
      <c r="D178" s="337"/>
      <c r="E178" s="687"/>
    </row>
    <row r="179" spans="1:5" ht="12.75">
      <c r="A179" s="411">
        <v>16010</v>
      </c>
      <c r="B179" s="327" t="s">
        <v>1491</v>
      </c>
      <c r="C179" s="293" t="s">
        <v>2678</v>
      </c>
      <c r="D179" s="564">
        <v>91.80135</v>
      </c>
      <c r="E179" s="675">
        <v>18.8</v>
      </c>
    </row>
    <row r="180" spans="1:5" ht="12.75">
      <c r="A180" s="411">
        <v>16220</v>
      </c>
      <c r="B180" s="327" t="s">
        <v>42</v>
      </c>
      <c r="C180" s="293" t="s">
        <v>2679</v>
      </c>
      <c r="D180" s="564">
        <v>91.80135</v>
      </c>
      <c r="E180" s="675">
        <v>18.8</v>
      </c>
    </row>
    <row r="181" spans="1:5" ht="14.25">
      <c r="A181" s="411"/>
      <c r="B181" s="327"/>
      <c r="C181" s="337" t="s">
        <v>622</v>
      </c>
      <c r="D181" s="337"/>
      <c r="E181" s="687"/>
    </row>
    <row r="182" spans="1:5" ht="12.75">
      <c r="A182" s="411">
        <v>16040</v>
      </c>
      <c r="B182" s="327" t="s">
        <v>62</v>
      </c>
      <c r="C182" s="293" t="s">
        <v>2680</v>
      </c>
      <c r="D182" s="564">
        <v>109.7136</v>
      </c>
      <c r="E182" s="675">
        <v>18.8</v>
      </c>
    </row>
    <row r="183" spans="1:5" ht="14.25">
      <c r="A183" s="411"/>
      <c r="B183" s="429"/>
      <c r="C183" s="266" t="s">
        <v>2214</v>
      </c>
      <c r="D183" s="266"/>
      <c r="E183" s="267"/>
    </row>
    <row r="184" spans="1:5" ht="12.75">
      <c r="A184" s="411">
        <v>16060</v>
      </c>
      <c r="B184" s="327" t="s">
        <v>1493</v>
      </c>
      <c r="C184" s="293" t="s">
        <v>2681</v>
      </c>
      <c r="D184" s="564">
        <v>109.7136</v>
      </c>
      <c r="E184" s="675">
        <v>18.8</v>
      </c>
    </row>
    <row r="185" spans="1:5" ht="14.25">
      <c r="A185" s="411"/>
      <c r="B185" s="429"/>
      <c r="C185" s="337" t="s">
        <v>623</v>
      </c>
      <c r="D185" s="337"/>
      <c r="E185" s="687"/>
    </row>
    <row r="186" spans="1:5" ht="12.75">
      <c r="A186" s="411">
        <v>16070</v>
      </c>
      <c r="B186" s="327" t="s">
        <v>1381</v>
      </c>
      <c r="C186" s="293" t="s">
        <v>2682</v>
      </c>
      <c r="D186" s="564">
        <v>109.7136</v>
      </c>
      <c r="E186" s="675">
        <v>18.8</v>
      </c>
    </row>
    <row r="187" spans="1:5" ht="12.75">
      <c r="A187" s="411">
        <v>16075</v>
      </c>
      <c r="B187" s="327" t="s">
        <v>128</v>
      </c>
      <c r="C187" s="293" t="s">
        <v>2816</v>
      </c>
      <c r="D187" s="564">
        <v>109.7136</v>
      </c>
      <c r="E187" s="675">
        <v>18.8</v>
      </c>
    </row>
    <row r="188" spans="1:5" ht="12.75">
      <c r="A188" s="411">
        <v>16077</v>
      </c>
      <c r="B188" s="327" t="s">
        <v>129</v>
      </c>
      <c r="C188" s="293" t="s">
        <v>2817</v>
      </c>
      <c r="D188" s="564">
        <v>109.7136</v>
      </c>
      <c r="E188" s="675">
        <v>18.8</v>
      </c>
    </row>
    <row r="189" spans="1:5" ht="12.75">
      <c r="A189" s="411">
        <v>16080</v>
      </c>
      <c r="B189" s="327" t="s">
        <v>130</v>
      </c>
      <c r="C189" s="293" t="s">
        <v>2818</v>
      </c>
      <c r="D189" s="564">
        <v>109.7136</v>
      </c>
      <c r="E189" s="675">
        <v>18.8</v>
      </c>
    </row>
    <row r="190" spans="1:5" ht="14.25">
      <c r="A190" s="411"/>
      <c r="B190" s="429"/>
      <c r="C190" s="337" t="s">
        <v>625</v>
      </c>
      <c r="D190" s="337"/>
      <c r="E190" s="687"/>
    </row>
    <row r="191" spans="1:5" ht="12.75">
      <c r="A191" s="411">
        <v>16100</v>
      </c>
      <c r="B191" s="327" t="s">
        <v>1264</v>
      </c>
      <c r="C191" s="293" t="s">
        <v>2683</v>
      </c>
      <c r="D191" s="564">
        <v>91.80135</v>
      </c>
      <c r="E191" s="675">
        <v>18.8</v>
      </c>
    </row>
    <row r="192" spans="1:5" ht="14.25">
      <c r="A192" s="411"/>
      <c r="B192" s="429"/>
      <c r="C192" s="337" t="s">
        <v>2037</v>
      </c>
      <c r="D192" s="337"/>
      <c r="E192" s="687"/>
    </row>
    <row r="193" spans="1:5" ht="12.75">
      <c r="A193" s="411">
        <v>16325</v>
      </c>
      <c r="B193" s="429" t="s">
        <v>1336</v>
      </c>
      <c r="C193" s="293" t="s">
        <v>2684</v>
      </c>
      <c r="D193" s="564">
        <v>32.865</v>
      </c>
      <c r="E193" s="675">
        <v>0</v>
      </c>
    </row>
    <row r="194" spans="1:5" ht="12.75">
      <c r="A194" s="411">
        <v>16330</v>
      </c>
      <c r="B194" s="429" t="s">
        <v>1338</v>
      </c>
      <c r="C194" s="293" t="s">
        <v>2685</v>
      </c>
      <c r="D194" s="564">
        <v>2.9399999999999995</v>
      </c>
      <c r="E194" s="675">
        <v>0</v>
      </c>
    </row>
    <row r="195" spans="1:5" ht="12.75">
      <c r="A195" s="411">
        <v>16340</v>
      </c>
      <c r="B195" s="429" t="s">
        <v>1339</v>
      </c>
      <c r="C195" s="293" t="s">
        <v>2686</v>
      </c>
      <c r="D195" s="564">
        <v>8.1375</v>
      </c>
      <c r="E195" s="675">
        <v>0</v>
      </c>
    </row>
    <row r="196" spans="1:5" ht="12.75">
      <c r="A196" s="324"/>
      <c r="B196" s="410"/>
      <c r="C196" s="271"/>
      <c r="D196" s="271"/>
      <c r="E196" s="692"/>
    </row>
    <row r="197" spans="1:5" ht="12.75">
      <c r="A197" s="324"/>
      <c r="B197" s="410"/>
      <c r="C197" s="271"/>
      <c r="D197" s="271"/>
      <c r="E197" s="692"/>
    </row>
    <row r="198" spans="1:5" ht="14.25">
      <c r="A198" s="411"/>
      <c r="B198" s="429"/>
      <c r="C198" s="337" t="s">
        <v>627</v>
      </c>
      <c r="D198" s="337"/>
      <c r="E198" s="687"/>
    </row>
    <row r="199" spans="1:5" ht="14.25">
      <c r="A199" s="326"/>
      <c r="B199" s="327"/>
      <c r="C199" s="266" t="s">
        <v>621</v>
      </c>
      <c r="D199" s="266"/>
      <c r="E199" s="267"/>
    </row>
    <row r="200" spans="1:5" ht="25.5">
      <c r="A200" s="411">
        <v>14055</v>
      </c>
      <c r="B200" s="429" t="s">
        <v>1120</v>
      </c>
      <c r="C200" s="293" t="s">
        <v>2687</v>
      </c>
      <c r="D200" s="564">
        <v>114.29</v>
      </c>
      <c r="E200" s="675">
        <v>16.6</v>
      </c>
    </row>
    <row r="201" spans="1:5" ht="25.5">
      <c r="A201" s="411">
        <v>14056</v>
      </c>
      <c r="B201" s="429" t="s">
        <v>1684</v>
      </c>
      <c r="C201" s="293" t="s">
        <v>2688</v>
      </c>
      <c r="D201" s="564">
        <v>108.5755</v>
      </c>
      <c r="E201" s="675">
        <v>0</v>
      </c>
    </row>
    <row r="202" spans="1:5" ht="12.75">
      <c r="A202" s="411">
        <v>14241</v>
      </c>
      <c r="B202" s="429" t="s">
        <v>1101</v>
      </c>
      <c r="C202" s="293" t="s">
        <v>2689</v>
      </c>
      <c r="D202" s="564">
        <v>113.4775</v>
      </c>
      <c r="E202" s="675">
        <v>16.6</v>
      </c>
    </row>
    <row r="203" spans="1:5" ht="14.25">
      <c r="A203" s="411"/>
      <c r="B203" s="429"/>
      <c r="C203" s="266" t="s">
        <v>2214</v>
      </c>
      <c r="D203" s="617"/>
      <c r="E203" s="493"/>
    </row>
    <row r="204" spans="1:5" ht="12.75">
      <c r="A204" s="411">
        <v>14271</v>
      </c>
      <c r="B204" s="429" t="s">
        <v>1102</v>
      </c>
      <c r="C204" s="293" t="s">
        <v>2690</v>
      </c>
      <c r="D204" s="564">
        <v>95.23721331590866</v>
      </c>
      <c r="E204" s="675">
        <v>16.6</v>
      </c>
    </row>
    <row r="205" spans="1:5" ht="12.75">
      <c r="A205" s="411">
        <v>14090</v>
      </c>
      <c r="B205" s="429" t="s">
        <v>213</v>
      </c>
      <c r="C205" s="293" t="s">
        <v>2691</v>
      </c>
      <c r="D205" s="564">
        <v>114.29</v>
      </c>
      <c r="E205" s="675">
        <v>16.6</v>
      </c>
    </row>
    <row r="206" spans="1:5" ht="12.75">
      <c r="A206" s="411">
        <v>14070</v>
      </c>
      <c r="B206" s="429" t="s">
        <v>1121</v>
      </c>
      <c r="C206" s="293" t="s">
        <v>2692</v>
      </c>
      <c r="D206" s="564">
        <v>114.29</v>
      </c>
      <c r="E206" s="675">
        <v>16.6</v>
      </c>
    </row>
    <row r="207" spans="1:5" ht="12.75">
      <c r="A207" s="411">
        <v>14272</v>
      </c>
      <c r="B207" s="429" t="s">
        <v>214</v>
      </c>
      <c r="C207" s="293" t="s">
        <v>2693</v>
      </c>
      <c r="D207" s="564">
        <v>114.29</v>
      </c>
      <c r="E207" s="675">
        <v>16.6</v>
      </c>
    </row>
    <row r="208" spans="1:5" ht="12.75">
      <c r="A208" s="411">
        <v>14042</v>
      </c>
      <c r="B208" s="429" t="s">
        <v>1128</v>
      </c>
      <c r="C208" s="293" t="s">
        <v>2694</v>
      </c>
      <c r="D208" s="564">
        <v>114.29</v>
      </c>
      <c r="E208" s="675">
        <v>16.6</v>
      </c>
    </row>
    <row r="209" spans="1:5" ht="12.75">
      <c r="A209" s="411">
        <v>14242</v>
      </c>
      <c r="B209" s="429" t="s">
        <v>1129</v>
      </c>
      <c r="C209" s="293" t="s">
        <v>2695</v>
      </c>
      <c r="D209" s="564">
        <v>101.58</v>
      </c>
      <c r="E209" s="675">
        <v>16.6</v>
      </c>
    </row>
    <row r="210" spans="1:5" ht="12.75">
      <c r="A210" s="411">
        <v>14243</v>
      </c>
      <c r="B210" s="429" t="s">
        <v>1228</v>
      </c>
      <c r="C210" s="293" t="s">
        <v>2696</v>
      </c>
      <c r="D210" s="564">
        <v>113.4775</v>
      </c>
      <c r="E210" s="675">
        <v>16.6</v>
      </c>
    </row>
    <row r="211" spans="1:5" ht="14.25">
      <c r="A211" s="411"/>
      <c r="B211" s="429"/>
      <c r="C211" s="266" t="s">
        <v>2216</v>
      </c>
      <c r="D211" s="266"/>
      <c r="E211" s="267"/>
    </row>
    <row r="212" spans="1:5" ht="12.75">
      <c r="A212" s="411">
        <v>14193</v>
      </c>
      <c r="B212" s="410" t="s">
        <v>291</v>
      </c>
      <c r="C212" s="293" t="s">
        <v>2697</v>
      </c>
      <c r="D212" s="564">
        <v>95.23721331590866</v>
      </c>
      <c r="E212" s="675">
        <v>16.6</v>
      </c>
    </row>
    <row r="213" spans="1:5" ht="12.75">
      <c r="A213" s="411">
        <v>14195</v>
      </c>
      <c r="B213" s="410" t="s">
        <v>1131</v>
      </c>
      <c r="C213" s="293" t="s">
        <v>2698</v>
      </c>
      <c r="D213" s="564">
        <v>108.5755</v>
      </c>
      <c r="E213" s="675">
        <v>0</v>
      </c>
    </row>
    <row r="214" spans="1:5" ht="12.75">
      <c r="A214" s="411">
        <v>14197</v>
      </c>
      <c r="B214" s="410" t="s">
        <v>215</v>
      </c>
      <c r="C214" s="293" t="s">
        <v>2699</v>
      </c>
      <c r="D214" s="564">
        <v>114.29</v>
      </c>
      <c r="E214" s="675">
        <v>16.6</v>
      </c>
    </row>
    <row r="215" spans="1:5" ht="12.75">
      <c r="A215" s="411">
        <v>14198</v>
      </c>
      <c r="B215" s="429" t="s">
        <v>216</v>
      </c>
      <c r="C215" s="293" t="s">
        <v>2700</v>
      </c>
      <c r="D215" s="564">
        <v>114.29</v>
      </c>
      <c r="E215" s="675">
        <v>16.6</v>
      </c>
    </row>
    <row r="216" spans="1:5" ht="12.75">
      <c r="A216" s="411">
        <v>14199</v>
      </c>
      <c r="B216" s="429" t="s">
        <v>217</v>
      </c>
      <c r="C216" s="293" t="s">
        <v>2701</v>
      </c>
      <c r="D216" s="564">
        <v>114.29</v>
      </c>
      <c r="E216" s="675">
        <v>16.6</v>
      </c>
    </row>
    <row r="217" spans="1:5" ht="12.75">
      <c r="A217" s="411">
        <v>14245</v>
      </c>
      <c r="B217" s="429" t="s">
        <v>1746</v>
      </c>
      <c r="C217" s="293" t="s">
        <v>2702</v>
      </c>
      <c r="D217" s="564">
        <v>113.4775</v>
      </c>
      <c r="E217" s="675">
        <v>16.6</v>
      </c>
    </row>
    <row r="218" spans="1:5" ht="12.75">
      <c r="A218" s="411">
        <v>14275</v>
      </c>
      <c r="B218" s="430" t="s">
        <v>1668</v>
      </c>
      <c r="C218" s="293" t="s">
        <v>2703</v>
      </c>
      <c r="D218" s="564">
        <v>73.043656787143</v>
      </c>
      <c r="E218" s="675">
        <v>16.6</v>
      </c>
    </row>
    <row r="219" spans="1:5" ht="12.75">
      <c r="A219" s="411">
        <v>14277</v>
      </c>
      <c r="B219" s="429" t="s">
        <v>89</v>
      </c>
      <c r="C219" s="293" t="s">
        <v>2704</v>
      </c>
      <c r="D219" s="564">
        <v>101.58</v>
      </c>
      <c r="E219" s="675">
        <v>16.6</v>
      </c>
    </row>
    <row r="220" spans="1:5" ht="12.75">
      <c r="A220" s="411">
        <v>14247</v>
      </c>
      <c r="B220" s="429" t="s">
        <v>2223</v>
      </c>
      <c r="C220" s="293" t="s">
        <v>2705</v>
      </c>
      <c r="D220" s="564">
        <v>113.4775</v>
      </c>
      <c r="E220" s="675">
        <v>16.6</v>
      </c>
    </row>
    <row r="221" spans="1:5" ht="12.75">
      <c r="A221" s="411">
        <v>14248</v>
      </c>
      <c r="B221" s="429" t="s">
        <v>1137</v>
      </c>
      <c r="C221" s="293" t="s">
        <v>2706</v>
      </c>
      <c r="D221" s="564">
        <v>113.4775</v>
      </c>
      <c r="E221" s="675">
        <v>16.6</v>
      </c>
    </row>
    <row r="222" spans="1:5" ht="12.75">
      <c r="A222" s="411">
        <v>14249</v>
      </c>
      <c r="B222" s="429" t="s">
        <v>1353</v>
      </c>
      <c r="C222" s="293" t="s">
        <v>2707</v>
      </c>
      <c r="D222" s="564">
        <v>113.4775</v>
      </c>
      <c r="E222" s="675">
        <v>16.6</v>
      </c>
    </row>
    <row r="223" spans="1:5" ht="12.75">
      <c r="A223" s="411">
        <v>14250</v>
      </c>
      <c r="B223" s="429" t="s">
        <v>218</v>
      </c>
      <c r="C223" s="293" t="s">
        <v>2708</v>
      </c>
      <c r="D223" s="564">
        <v>113.4775</v>
      </c>
      <c r="E223" s="675">
        <v>16.6</v>
      </c>
    </row>
    <row r="224" spans="1:5" ht="14.25">
      <c r="A224" s="411"/>
      <c r="B224" s="429"/>
      <c r="C224" s="266" t="s">
        <v>625</v>
      </c>
      <c r="D224" s="266"/>
      <c r="E224" s="267"/>
    </row>
    <row r="225" spans="1:5" ht="12.75">
      <c r="A225" s="411">
        <v>14278</v>
      </c>
      <c r="B225" s="429" t="s">
        <v>120</v>
      </c>
      <c r="C225" s="293" t="s">
        <v>2709</v>
      </c>
      <c r="D225" s="564">
        <v>111.14</v>
      </c>
      <c r="E225" s="675">
        <v>16.6</v>
      </c>
    </row>
    <row r="226" spans="1:5" ht="12.75">
      <c r="A226" s="411">
        <v>14279</v>
      </c>
      <c r="B226" s="429" t="s">
        <v>121</v>
      </c>
      <c r="C226" s="293" t="s">
        <v>2710</v>
      </c>
      <c r="D226" s="564">
        <v>113.4775</v>
      </c>
      <c r="E226" s="675">
        <v>16.6</v>
      </c>
    </row>
    <row r="227" spans="1:5" ht="12.75">
      <c r="A227" s="411">
        <v>14052</v>
      </c>
      <c r="B227" s="429" t="s">
        <v>1354</v>
      </c>
      <c r="C227" s="293" t="s">
        <v>2711</v>
      </c>
      <c r="D227" s="564">
        <v>111.14</v>
      </c>
      <c r="E227" s="675">
        <v>16.6</v>
      </c>
    </row>
    <row r="228" spans="1:5" ht="12.75">
      <c r="A228" s="411">
        <v>14232</v>
      </c>
      <c r="B228" s="429" t="s">
        <v>1753</v>
      </c>
      <c r="C228" s="293" t="s">
        <v>2712</v>
      </c>
      <c r="D228" s="564">
        <v>111.14</v>
      </c>
      <c r="E228" s="675">
        <v>16.6</v>
      </c>
    </row>
    <row r="229" spans="1:5" ht="12.75">
      <c r="A229" s="411">
        <v>14251</v>
      </c>
      <c r="B229" s="429" t="s">
        <v>284</v>
      </c>
      <c r="C229" s="293" t="s">
        <v>2713</v>
      </c>
      <c r="D229" s="564">
        <v>113.4775</v>
      </c>
      <c r="E229" s="675">
        <v>16.6</v>
      </c>
    </row>
    <row r="230" spans="1:5" ht="14.25">
      <c r="A230" s="411"/>
      <c r="B230" s="429"/>
      <c r="C230" s="266" t="s">
        <v>2224</v>
      </c>
      <c r="D230" s="266"/>
      <c r="E230" s="267"/>
    </row>
    <row r="231" spans="1:5" ht="12.75">
      <c r="A231" s="324">
        <v>15080</v>
      </c>
      <c r="B231" s="430" t="s">
        <v>1669</v>
      </c>
      <c r="C231" s="293" t="s">
        <v>2714</v>
      </c>
      <c r="D231" s="564">
        <v>104.78422002972836</v>
      </c>
      <c r="E231" s="675">
        <v>16.6</v>
      </c>
    </row>
    <row r="232" spans="1:5" ht="14.25">
      <c r="A232" s="411"/>
      <c r="B232" s="429"/>
      <c r="C232" s="266" t="s">
        <v>2225</v>
      </c>
      <c r="D232" s="266"/>
      <c r="E232" s="267"/>
    </row>
    <row r="233" spans="1:5" ht="25.5">
      <c r="A233" s="411"/>
      <c r="B233" s="429"/>
      <c r="C233" s="293" t="s">
        <v>2814</v>
      </c>
      <c r="D233" s="293"/>
      <c r="E233" s="452"/>
    </row>
    <row r="234" spans="1:5" ht="14.25">
      <c r="A234" s="411"/>
      <c r="B234" s="429"/>
      <c r="C234" s="266" t="s">
        <v>2226</v>
      </c>
      <c r="D234" s="266"/>
      <c r="E234" s="267"/>
    </row>
    <row r="235" spans="1:5" ht="14.25">
      <c r="A235" s="411"/>
      <c r="B235" s="429"/>
      <c r="C235" s="266" t="s">
        <v>2227</v>
      </c>
      <c r="D235" s="266"/>
      <c r="E235" s="267"/>
    </row>
    <row r="236" spans="1:229" ht="14.25">
      <c r="A236" s="411">
        <v>15110</v>
      </c>
      <c r="B236" s="410" t="s">
        <v>123</v>
      </c>
      <c r="C236" s="293" t="s">
        <v>2715</v>
      </c>
      <c r="D236" s="564">
        <v>20</v>
      </c>
      <c r="E236" s="675">
        <v>20</v>
      </c>
      <c r="F236" s="485"/>
      <c r="G236" s="335"/>
      <c r="H236" s="483"/>
      <c r="I236" s="484"/>
      <c r="J236" s="485"/>
      <c r="K236" s="335"/>
      <c r="L236" s="483"/>
      <c r="M236" s="484"/>
      <c r="N236" s="485"/>
      <c r="O236" s="335"/>
      <c r="P236" s="483"/>
      <c r="Q236" s="484"/>
      <c r="R236" s="485"/>
      <c r="S236" s="335"/>
      <c r="T236" s="483"/>
      <c r="U236" s="484"/>
      <c r="V236" s="485"/>
      <c r="W236" s="335"/>
      <c r="X236" s="483"/>
      <c r="Y236" s="484"/>
      <c r="Z236" s="485"/>
      <c r="AA236" s="335"/>
      <c r="AB236" s="483"/>
      <c r="AC236" s="484"/>
      <c r="AD236" s="485"/>
      <c r="AE236" s="335"/>
      <c r="AF236" s="483"/>
      <c r="AG236" s="484"/>
      <c r="AH236" s="485"/>
      <c r="AI236" s="335"/>
      <c r="AJ236" s="483"/>
      <c r="AK236" s="484"/>
      <c r="AL236" s="485"/>
      <c r="AM236" s="335"/>
      <c r="AN236" s="483"/>
      <c r="AO236" s="484"/>
      <c r="AP236" s="485"/>
      <c r="AQ236" s="335"/>
      <c r="AR236" s="483"/>
      <c r="AS236" s="484"/>
      <c r="AT236" s="485"/>
      <c r="AU236" s="335"/>
      <c r="AV236" s="483"/>
      <c r="AW236" s="484"/>
      <c r="AX236" s="485"/>
      <c r="AY236" s="335"/>
      <c r="AZ236" s="483"/>
      <c r="BA236" s="484"/>
      <c r="BB236" s="485"/>
      <c r="BC236" s="335"/>
      <c r="BD236" s="483"/>
      <c r="BE236" s="484"/>
      <c r="BF236" s="485"/>
      <c r="BG236" s="335"/>
      <c r="BH236" s="483"/>
      <c r="BI236" s="484"/>
      <c r="BJ236" s="485"/>
      <c r="BK236" s="335"/>
      <c r="BL236" s="483"/>
      <c r="BM236" s="484"/>
      <c r="BN236" s="485"/>
      <c r="BO236" s="335"/>
      <c r="BP236" s="483"/>
      <c r="BQ236" s="484"/>
      <c r="BR236" s="485"/>
      <c r="BS236" s="335"/>
      <c r="BT236" s="483"/>
      <c r="BU236" s="484"/>
      <c r="BV236" s="485"/>
      <c r="BW236" s="335"/>
      <c r="BX236" s="483"/>
      <c r="BY236" s="484"/>
      <c r="BZ236" s="485"/>
      <c r="CA236" s="335"/>
      <c r="CB236" s="483"/>
      <c r="CC236" s="484"/>
      <c r="CD236" s="485"/>
      <c r="CE236" s="335"/>
      <c r="CF236" s="483"/>
      <c r="CG236" s="484"/>
      <c r="CH236" s="485"/>
      <c r="CI236" s="335"/>
      <c r="CJ236" s="483"/>
      <c r="CK236" s="484"/>
      <c r="CL236" s="485"/>
      <c r="CM236" s="335"/>
      <c r="CN236" s="483"/>
      <c r="CO236" s="484"/>
      <c r="CP236" s="485"/>
      <c r="CQ236" s="335"/>
      <c r="CR236" s="483"/>
      <c r="CS236" s="484"/>
      <c r="CT236" s="485"/>
      <c r="CU236" s="335"/>
      <c r="CV236" s="483"/>
      <c r="CW236" s="484"/>
      <c r="CX236" s="485"/>
      <c r="CY236" s="335"/>
      <c r="CZ236" s="483"/>
      <c r="DA236" s="484"/>
      <c r="DB236" s="485"/>
      <c r="DC236" s="335"/>
      <c r="DD236" s="483"/>
      <c r="DE236" s="484"/>
      <c r="DF236" s="485"/>
      <c r="DG236" s="335"/>
      <c r="DH236" s="483"/>
      <c r="DI236" s="484"/>
      <c r="DJ236" s="485"/>
      <c r="DK236" s="335"/>
      <c r="DL236" s="483"/>
      <c r="DM236" s="484"/>
      <c r="DN236" s="485"/>
      <c r="DO236" s="335"/>
      <c r="DP236" s="483"/>
      <c r="DQ236" s="484"/>
      <c r="DR236" s="485"/>
      <c r="DS236" s="335"/>
      <c r="DT236" s="483"/>
      <c r="DU236" s="484"/>
      <c r="DV236" s="485"/>
      <c r="DW236" s="335"/>
      <c r="DX236" s="483"/>
      <c r="DY236" s="484"/>
      <c r="DZ236" s="485"/>
      <c r="EA236" s="335"/>
      <c r="EB236" s="483"/>
      <c r="EC236" s="484"/>
      <c r="ED236" s="485"/>
      <c r="EE236" s="335"/>
      <c r="EF236" s="483"/>
      <c r="EG236" s="484"/>
      <c r="EH236" s="485"/>
      <c r="EI236" s="335"/>
      <c r="EJ236" s="483"/>
      <c r="EK236" s="484"/>
      <c r="EL236" s="485"/>
      <c r="EM236" s="335"/>
      <c r="EN236" s="483"/>
      <c r="EO236" s="484"/>
      <c r="EP236" s="485"/>
      <c r="EQ236" s="335"/>
      <c r="ER236" s="483"/>
      <c r="ES236" s="484"/>
      <c r="ET236" s="485"/>
      <c r="EU236" s="335"/>
      <c r="EV236" s="483"/>
      <c r="EW236" s="484"/>
      <c r="EX236" s="485"/>
      <c r="EY236" s="335"/>
      <c r="EZ236" s="483"/>
      <c r="FA236" s="484"/>
      <c r="FB236" s="485"/>
      <c r="FC236" s="335"/>
      <c r="FD236" s="483"/>
      <c r="FE236" s="484"/>
      <c r="FF236" s="485"/>
      <c r="FG236" s="335"/>
      <c r="FH236" s="483"/>
      <c r="FI236" s="484"/>
      <c r="FJ236" s="485"/>
      <c r="FK236" s="335"/>
      <c r="FL236" s="483"/>
      <c r="FM236" s="484"/>
      <c r="FN236" s="485"/>
      <c r="FO236" s="335"/>
      <c r="FP236" s="483"/>
      <c r="FQ236" s="484"/>
      <c r="FR236" s="485"/>
      <c r="FS236" s="335"/>
      <c r="FT236" s="483"/>
      <c r="FU236" s="484"/>
      <c r="FV236" s="485"/>
      <c r="FW236" s="335"/>
      <c r="FX236" s="483"/>
      <c r="FY236" s="484"/>
      <c r="FZ236" s="485"/>
      <c r="GA236" s="335"/>
      <c r="GB236" s="483"/>
      <c r="GC236" s="484"/>
      <c r="GD236" s="485"/>
      <c r="GE236" s="335"/>
      <c r="GF236" s="483"/>
      <c r="GG236" s="484"/>
      <c r="GH236" s="485"/>
      <c r="GI236" s="335"/>
      <c r="GJ236" s="483"/>
      <c r="GK236" s="484"/>
      <c r="GL236" s="485"/>
      <c r="GM236" s="335"/>
      <c r="GN236" s="483"/>
      <c r="GO236" s="484"/>
      <c r="GP236" s="485"/>
      <c r="GQ236" s="335"/>
      <c r="GR236" s="483"/>
      <c r="GS236" s="484"/>
      <c r="GT236" s="485"/>
      <c r="GU236" s="335"/>
      <c r="GV236" s="483"/>
      <c r="GW236" s="484"/>
      <c r="GX236" s="485"/>
      <c r="GY236" s="335"/>
      <c r="GZ236" s="483"/>
      <c r="HA236" s="484"/>
      <c r="HB236" s="485"/>
      <c r="HC236" s="335"/>
      <c r="HD236" s="483"/>
      <c r="HE236" s="484"/>
      <c r="HF236" s="485"/>
      <c r="HG236" s="335"/>
      <c r="HH236" s="483"/>
      <c r="HI236" s="484"/>
      <c r="HJ236" s="485"/>
      <c r="HK236" s="335"/>
      <c r="HL236" s="483"/>
      <c r="HM236" s="484"/>
      <c r="HN236" s="485"/>
      <c r="HO236" s="335"/>
      <c r="HP236" s="483"/>
      <c r="HQ236" s="484"/>
      <c r="HR236" s="485"/>
      <c r="HS236" s="335"/>
      <c r="HT236" s="483"/>
      <c r="HU236" s="484"/>
    </row>
    <row r="237" spans="1:229" ht="14.25">
      <c r="A237" s="411">
        <v>15120</v>
      </c>
      <c r="B237" s="429" t="s">
        <v>124</v>
      </c>
      <c r="C237" s="293" t="s">
        <v>2716</v>
      </c>
      <c r="D237" s="564">
        <v>20</v>
      </c>
      <c r="E237" s="675">
        <v>20</v>
      </c>
      <c r="F237" s="485"/>
      <c r="G237" s="335"/>
      <c r="H237" s="483"/>
      <c r="I237" s="484"/>
      <c r="J237" s="485"/>
      <c r="K237" s="335"/>
      <c r="L237" s="483"/>
      <c r="M237" s="484"/>
      <c r="N237" s="485"/>
      <c r="O237" s="335"/>
      <c r="P237" s="483"/>
      <c r="Q237" s="484"/>
      <c r="R237" s="485"/>
      <c r="S237" s="335"/>
      <c r="T237" s="483"/>
      <c r="U237" s="484"/>
      <c r="V237" s="485"/>
      <c r="W237" s="335"/>
      <c r="X237" s="483"/>
      <c r="Y237" s="484"/>
      <c r="Z237" s="485"/>
      <c r="AA237" s="335"/>
      <c r="AB237" s="483"/>
      <c r="AC237" s="484"/>
      <c r="AD237" s="485"/>
      <c r="AE237" s="335"/>
      <c r="AF237" s="483"/>
      <c r="AG237" s="484"/>
      <c r="AH237" s="485"/>
      <c r="AI237" s="335"/>
      <c r="AJ237" s="483"/>
      <c r="AK237" s="484"/>
      <c r="AL237" s="485"/>
      <c r="AM237" s="335"/>
      <c r="AN237" s="483"/>
      <c r="AO237" s="484"/>
      <c r="AP237" s="485"/>
      <c r="AQ237" s="335"/>
      <c r="AR237" s="483"/>
      <c r="AS237" s="484"/>
      <c r="AT237" s="485"/>
      <c r="AU237" s="335"/>
      <c r="AV237" s="483"/>
      <c r="AW237" s="484"/>
      <c r="AX237" s="485"/>
      <c r="AY237" s="335"/>
      <c r="AZ237" s="483"/>
      <c r="BA237" s="484"/>
      <c r="BB237" s="485"/>
      <c r="BC237" s="335"/>
      <c r="BD237" s="483"/>
      <c r="BE237" s="484"/>
      <c r="BF237" s="485"/>
      <c r="BG237" s="335"/>
      <c r="BH237" s="483"/>
      <c r="BI237" s="484"/>
      <c r="BJ237" s="485"/>
      <c r="BK237" s="335"/>
      <c r="BL237" s="483"/>
      <c r="BM237" s="484"/>
      <c r="BN237" s="485"/>
      <c r="BO237" s="335"/>
      <c r="BP237" s="483"/>
      <c r="BQ237" s="484"/>
      <c r="BR237" s="485"/>
      <c r="BS237" s="335"/>
      <c r="BT237" s="483"/>
      <c r="BU237" s="484"/>
      <c r="BV237" s="485"/>
      <c r="BW237" s="335"/>
      <c r="BX237" s="483"/>
      <c r="BY237" s="484"/>
      <c r="BZ237" s="485"/>
      <c r="CA237" s="335"/>
      <c r="CB237" s="483"/>
      <c r="CC237" s="484"/>
      <c r="CD237" s="485"/>
      <c r="CE237" s="335"/>
      <c r="CF237" s="483"/>
      <c r="CG237" s="484"/>
      <c r="CH237" s="485"/>
      <c r="CI237" s="335"/>
      <c r="CJ237" s="483"/>
      <c r="CK237" s="484"/>
      <c r="CL237" s="485"/>
      <c r="CM237" s="335"/>
      <c r="CN237" s="483"/>
      <c r="CO237" s="484"/>
      <c r="CP237" s="485"/>
      <c r="CQ237" s="335"/>
      <c r="CR237" s="483"/>
      <c r="CS237" s="484"/>
      <c r="CT237" s="485"/>
      <c r="CU237" s="335"/>
      <c r="CV237" s="483"/>
      <c r="CW237" s="484"/>
      <c r="CX237" s="485"/>
      <c r="CY237" s="335"/>
      <c r="CZ237" s="483"/>
      <c r="DA237" s="484"/>
      <c r="DB237" s="485"/>
      <c r="DC237" s="335"/>
      <c r="DD237" s="483"/>
      <c r="DE237" s="484"/>
      <c r="DF237" s="485"/>
      <c r="DG237" s="335"/>
      <c r="DH237" s="483"/>
      <c r="DI237" s="484"/>
      <c r="DJ237" s="485"/>
      <c r="DK237" s="335"/>
      <c r="DL237" s="483"/>
      <c r="DM237" s="484"/>
      <c r="DN237" s="485"/>
      <c r="DO237" s="335"/>
      <c r="DP237" s="483"/>
      <c r="DQ237" s="484"/>
      <c r="DR237" s="485"/>
      <c r="DS237" s="335"/>
      <c r="DT237" s="483"/>
      <c r="DU237" s="484"/>
      <c r="DV237" s="485"/>
      <c r="DW237" s="335"/>
      <c r="DX237" s="483"/>
      <c r="DY237" s="484"/>
      <c r="DZ237" s="485"/>
      <c r="EA237" s="335"/>
      <c r="EB237" s="483"/>
      <c r="EC237" s="484"/>
      <c r="ED237" s="485"/>
      <c r="EE237" s="335"/>
      <c r="EF237" s="483"/>
      <c r="EG237" s="484"/>
      <c r="EH237" s="485"/>
      <c r="EI237" s="335"/>
      <c r="EJ237" s="483"/>
      <c r="EK237" s="484"/>
      <c r="EL237" s="485"/>
      <c r="EM237" s="335"/>
      <c r="EN237" s="483"/>
      <c r="EO237" s="484"/>
      <c r="EP237" s="485"/>
      <c r="EQ237" s="335"/>
      <c r="ER237" s="483"/>
      <c r="ES237" s="484"/>
      <c r="ET237" s="485"/>
      <c r="EU237" s="335"/>
      <c r="EV237" s="483"/>
      <c r="EW237" s="484"/>
      <c r="EX237" s="485"/>
      <c r="EY237" s="335"/>
      <c r="EZ237" s="483"/>
      <c r="FA237" s="484"/>
      <c r="FB237" s="485"/>
      <c r="FC237" s="335"/>
      <c r="FD237" s="483"/>
      <c r="FE237" s="484"/>
      <c r="FF237" s="485"/>
      <c r="FG237" s="335"/>
      <c r="FH237" s="483"/>
      <c r="FI237" s="484"/>
      <c r="FJ237" s="485"/>
      <c r="FK237" s="335"/>
      <c r="FL237" s="483"/>
      <c r="FM237" s="484"/>
      <c r="FN237" s="485"/>
      <c r="FO237" s="335"/>
      <c r="FP237" s="483"/>
      <c r="FQ237" s="484"/>
      <c r="FR237" s="485"/>
      <c r="FS237" s="335"/>
      <c r="FT237" s="483"/>
      <c r="FU237" s="484"/>
      <c r="FV237" s="485"/>
      <c r="FW237" s="335"/>
      <c r="FX237" s="483"/>
      <c r="FY237" s="484"/>
      <c r="FZ237" s="485"/>
      <c r="GA237" s="335"/>
      <c r="GB237" s="483"/>
      <c r="GC237" s="484"/>
      <c r="GD237" s="485"/>
      <c r="GE237" s="335"/>
      <c r="GF237" s="483"/>
      <c r="GG237" s="484"/>
      <c r="GH237" s="485"/>
      <c r="GI237" s="335"/>
      <c r="GJ237" s="483"/>
      <c r="GK237" s="484"/>
      <c r="GL237" s="485"/>
      <c r="GM237" s="335"/>
      <c r="GN237" s="483"/>
      <c r="GO237" s="484"/>
      <c r="GP237" s="485"/>
      <c r="GQ237" s="335"/>
      <c r="GR237" s="483"/>
      <c r="GS237" s="484"/>
      <c r="GT237" s="485"/>
      <c r="GU237" s="335"/>
      <c r="GV237" s="483"/>
      <c r="GW237" s="484"/>
      <c r="GX237" s="485"/>
      <c r="GY237" s="335"/>
      <c r="GZ237" s="483"/>
      <c r="HA237" s="484"/>
      <c r="HB237" s="485"/>
      <c r="HC237" s="335"/>
      <c r="HD237" s="483"/>
      <c r="HE237" s="484"/>
      <c r="HF237" s="485"/>
      <c r="HG237" s="335"/>
      <c r="HH237" s="483"/>
      <c r="HI237" s="484"/>
      <c r="HJ237" s="485"/>
      <c r="HK237" s="335"/>
      <c r="HL237" s="483"/>
      <c r="HM237" s="484"/>
      <c r="HN237" s="485"/>
      <c r="HO237" s="335"/>
      <c r="HP237" s="483"/>
      <c r="HQ237" s="484"/>
      <c r="HR237" s="485"/>
      <c r="HS237" s="335"/>
      <c r="HT237" s="483"/>
      <c r="HU237" s="484"/>
    </row>
    <row r="238" spans="1:229" ht="14.25">
      <c r="A238" s="411"/>
      <c r="B238" s="429"/>
      <c r="C238" s="266" t="s">
        <v>2214</v>
      </c>
      <c r="D238" s="266"/>
      <c r="E238" s="267"/>
      <c r="F238" s="485"/>
      <c r="G238" s="335"/>
      <c r="H238" s="483"/>
      <c r="I238" s="484"/>
      <c r="J238" s="485"/>
      <c r="K238" s="335"/>
      <c r="L238" s="483"/>
      <c r="M238" s="484"/>
      <c r="N238" s="485"/>
      <c r="O238" s="335"/>
      <c r="P238" s="483"/>
      <c r="Q238" s="484"/>
      <c r="R238" s="485"/>
      <c r="S238" s="335"/>
      <c r="T238" s="483"/>
      <c r="U238" s="484"/>
      <c r="V238" s="485"/>
      <c r="W238" s="335"/>
      <c r="X238" s="483"/>
      <c r="Y238" s="484"/>
      <c r="Z238" s="485"/>
      <c r="AA238" s="335"/>
      <c r="AB238" s="483"/>
      <c r="AC238" s="484"/>
      <c r="AD238" s="485"/>
      <c r="AE238" s="335"/>
      <c r="AF238" s="483"/>
      <c r="AG238" s="484"/>
      <c r="AH238" s="485"/>
      <c r="AI238" s="335"/>
      <c r="AJ238" s="483"/>
      <c r="AK238" s="484"/>
      <c r="AL238" s="485"/>
      <c r="AM238" s="335"/>
      <c r="AN238" s="483"/>
      <c r="AO238" s="484"/>
      <c r="AP238" s="485"/>
      <c r="AQ238" s="335"/>
      <c r="AR238" s="483"/>
      <c r="AS238" s="484"/>
      <c r="AT238" s="485"/>
      <c r="AU238" s="335"/>
      <c r="AV238" s="483"/>
      <c r="AW238" s="484"/>
      <c r="AX238" s="485"/>
      <c r="AY238" s="335"/>
      <c r="AZ238" s="483"/>
      <c r="BA238" s="484"/>
      <c r="BB238" s="485"/>
      <c r="BC238" s="335"/>
      <c r="BD238" s="483"/>
      <c r="BE238" s="484"/>
      <c r="BF238" s="485"/>
      <c r="BG238" s="335"/>
      <c r="BH238" s="483"/>
      <c r="BI238" s="484"/>
      <c r="BJ238" s="485"/>
      <c r="BK238" s="335"/>
      <c r="BL238" s="483"/>
      <c r="BM238" s="484"/>
      <c r="BN238" s="485"/>
      <c r="BO238" s="335"/>
      <c r="BP238" s="483"/>
      <c r="BQ238" s="484"/>
      <c r="BR238" s="485"/>
      <c r="BS238" s="335"/>
      <c r="BT238" s="483"/>
      <c r="BU238" s="484"/>
      <c r="BV238" s="485"/>
      <c r="BW238" s="335"/>
      <c r="BX238" s="483"/>
      <c r="BY238" s="484"/>
      <c r="BZ238" s="485"/>
      <c r="CA238" s="335"/>
      <c r="CB238" s="483"/>
      <c r="CC238" s="484"/>
      <c r="CD238" s="485"/>
      <c r="CE238" s="335"/>
      <c r="CF238" s="483"/>
      <c r="CG238" s="484"/>
      <c r="CH238" s="485"/>
      <c r="CI238" s="335"/>
      <c r="CJ238" s="483"/>
      <c r="CK238" s="484"/>
      <c r="CL238" s="485"/>
      <c r="CM238" s="335"/>
      <c r="CN238" s="483"/>
      <c r="CO238" s="484"/>
      <c r="CP238" s="485"/>
      <c r="CQ238" s="335"/>
      <c r="CR238" s="483"/>
      <c r="CS238" s="484"/>
      <c r="CT238" s="485"/>
      <c r="CU238" s="335"/>
      <c r="CV238" s="483"/>
      <c r="CW238" s="484"/>
      <c r="CX238" s="485"/>
      <c r="CY238" s="335"/>
      <c r="CZ238" s="483"/>
      <c r="DA238" s="484"/>
      <c r="DB238" s="485"/>
      <c r="DC238" s="335"/>
      <c r="DD238" s="483"/>
      <c r="DE238" s="484"/>
      <c r="DF238" s="485"/>
      <c r="DG238" s="335"/>
      <c r="DH238" s="483"/>
      <c r="DI238" s="484"/>
      <c r="DJ238" s="485"/>
      <c r="DK238" s="335"/>
      <c r="DL238" s="483"/>
      <c r="DM238" s="484"/>
      <c r="DN238" s="485"/>
      <c r="DO238" s="335"/>
      <c r="DP238" s="483"/>
      <c r="DQ238" s="484"/>
      <c r="DR238" s="485"/>
      <c r="DS238" s="335"/>
      <c r="DT238" s="483"/>
      <c r="DU238" s="484"/>
      <c r="DV238" s="485"/>
      <c r="DW238" s="335"/>
      <c r="DX238" s="483"/>
      <c r="DY238" s="484"/>
      <c r="DZ238" s="485"/>
      <c r="EA238" s="335"/>
      <c r="EB238" s="483"/>
      <c r="EC238" s="484"/>
      <c r="ED238" s="485"/>
      <c r="EE238" s="335"/>
      <c r="EF238" s="483"/>
      <c r="EG238" s="484"/>
      <c r="EH238" s="485"/>
      <c r="EI238" s="335"/>
      <c r="EJ238" s="483"/>
      <c r="EK238" s="484"/>
      <c r="EL238" s="485"/>
      <c r="EM238" s="335"/>
      <c r="EN238" s="483"/>
      <c r="EO238" s="484"/>
      <c r="EP238" s="485"/>
      <c r="EQ238" s="335"/>
      <c r="ER238" s="483"/>
      <c r="ES238" s="484"/>
      <c r="ET238" s="485"/>
      <c r="EU238" s="335"/>
      <c r="EV238" s="483"/>
      <c r="EW238" s="484"/>
      <c r="EX238" s="485"/>
      <c r="EY238" s="335"/>
      <c r="EZ238" s="483"/>
      <c r="FA238" s="484"/>
      <c r="FB238" s="485"/>
      <c r="FC238" s="335"/>
      <c r="FD238" s="483"/>
      <c r="FE238" s="484"/>
      <c r="FF238" s="485"/>
      <c r="FG238" s="335"/>
      <c r="FH238" s="483"/>
      <c r="FI238" s="484"/>
      <c r="FJ238" s="485"/>
      <c r="FK238" s="335"/>
      <c r="FL238" s="483"/>
      <c r="FM238" s="484"/>
      <c r="FN238" s="485"/>
      <c r="FO238" s="335"/>
      <c r="FP238" s="483"/>
      <c r="FQ238" s="484"/>
      <c r="FR238" s="485"/>
      <c r="FS238" s="335"/>
      <c r="FT238" s="483"/>
      <c r="FU238" s="484"/>
      <c r="FV238" s="485"/>
      <c r="FW238" s="335"/>
      <c r="FX238" s="483"/>
      <c r="FY238" s="484"/>
      <c r="FZ238" s="485"/>
      <c r="GA238" s="335"/>
      <c r="GB238" s="483"/>
      <c r="GC238" s="484"/>
      <c r="GD238" s="485"/>
      <c r="GE238" s="335"/>
      <c r="GF238" s="483"/>
      <c r="GG238" s="484"/>
      <c r="GH238" s="485"/>
      <c r="GI238" s="335"/>
      <c r="GJ238" s="483"/>
      <c r="GK238" s="484"/>
      <c r="GL238" s="485"/>
      <c r="GM238" s="335"/>
      <c r="GN238" s="483"/>
      <c r="GO238" s="484"/>
      <c r="GP238" s="485"/>
      <c r="GQ238" s="335"/>
      <c r="GR238" s="483"/>
      <c r="GS238" s="484"/>
      <c r="GT238" s="485"/>
      <c r="GU238" s="335"/>
      <c r="GV238" s="483"/>
      <c r="GW238" s="484"/>
      <c r="GX238" s="485"/>
      <c r="GY238" s="335"/>
      <c r="GZ238" s="483"/>
      <c r="HA238" s="484"/>
      <c r="HB238" s="485"/>
      <c r="HC238" s="335"/>
      <c r="HD238" s="483"/>
      <c r="HE238" s="484"/>
      <c r="HF238" s="485"/>
      <c r="HG238" s="335"/>
      <c r="HH238" s="483"/>
      <c r="HI238" s="484"/>
      <c r="HJ238" s="485"/>
      <c r="HK238" s="335"/>
      <c r="HL238" s="483"/>
      <c r="HM238" s="484"/>
      <c r="HN238" s="485"/>
      <c r="HO238" s="335"/>
      <c r="HP238" s="483"/>
      <c r="HQ238" s="484"/>
      <c r="HR238" s="485"/>
      <c r="HS238" s="335"/>
      <c r="HT238" s="483"/>
      <c r="HU238" s="484"/>
    </row>
    <row r="239" spans="1:229" ht="14.25">
      <c r="A239" s="411">
        <v>15160</v>
      </c>
      <c r="B239" s="429" t="s">
        <v>125</v>
      </c>
      <c r="C239" s="293" t="s">
        <v>2715</v>
      </c>
      <c r="D239" s="564">
        <v>20</v>
      </c>
      <c r="E239" s="675">
        <v>20</v>
      </c>
      <c r="F239" s="485"/>
      <c r="G239" s="335"/>
      <c r="H239" s="483"/>
      <c r="I239" s="484"/>
      <c r="J239" s="485"/>
      <c r="K239" s="335"/>
      <c r="L239" s="483"/>
      <c r="M239" s="484"/>
      <c r="N239" s="485"/>
      <c r="O239" s="335"/>
      <c r="P239" s="483"/>
      <c r="Q239" s="484"/>
      <c r="R239" s="485"/>
      <c r="S239" s="335"/>
      <c r="T239" s="483"/>
      <c r="U239" s="484"/>
      <c r="V239" s="485"/>
      <c r="W239" s="335"/>
      <c r="X239" s="483"/>
      <c r="Y239" s="484"/>
      <c r="Z239" s="485"/>
      <c r="AA239" s="335"/>
      <c r="AB239" s="483"/>
      <c r="AC239" s="484"/>
      <c r="AD239" s="485"/>
      <c r="AE239" s="335"/>
      <c r="AF239" s="483"/>
      <c r="AG239" s="484"/>
      <c r="AH239" s="485"/>
      <c r="AI239" s="335"/>
      <c r="AJ239" s="483"/>
      <c r="AK239" s="484"/>
      <c r="AL239" s="485"/>
      <c r="AM239" s="335"/>
      <c r="AN239" s="483"/>
      <c r="AO239" s="484"/>
      <c r="AP239" s="485"/>
      <c r="AQ239" s="335"/>
      <c r="AR239" s="483"/>
      <c r="AS239" s="484"/>
      <c r="AT239" s="485"/>
      <c r="AU239" s="335"/>
      <c r="AV239" s="483"/>
      <c r="AW239" s="484"/>
      <c r="AX239" s="485"/>
      <c r="AY239" s="335"/>
      <c r="AZ239" s="483"/>
      <c r="BA239" s="484"/>
      <c r="BB239" s="485"/>
      <c r="BC239" s="335"/>
      <c r="BD239" s="483"/>
      <c r="BE239" s="484"/>
      <c r="BF239" s="485"/>
      <c r="BG239" s="335"/>
      <c r="BH239" s="483"/>
      <c r="BI239" s="484"/>
      <c r="BJ239" s="485"/>
      <c r="BK239" s="335"/>
      <c r="BL239" s="483"/>
      <c r="BM239" s="484"/>
      <c r="BN239" s="485"/>
      <c r="BO239" s="335"/>
      <c r="BP239" s="483"/>
      <c r="BQ239" s="484"/>
      <c r="BR239" s="485"/>
      <c r="BS239" s="335"/>
      <c r="BT239" s="483"/>
      <c r="BU239" s="484"/>
      <c r="BV239" s="485"/>
      <c r="BW239" s="335"/>
      <c r="BX239" s="483"/>
      <c r="BY239" s="484"/>
      <c r="BZ239" s="485"/>
      <c r="CA239" s="335"/>
      <c r="CB239" s="483"/>
      <c r="CC239" s="484"/>
      <c r="CD239" s="485"/>
      <c r="CE239" s="335"/>
      <c r="CF239" s="483"/>
      <c r="CG239" s="484"/>
      <c r="CH239" s="485"/>
      <c r="CI239" s="335"/>
      <c r="CJ239" s="483"/>
      <c r="CK239" s="484"/>
      <c r="CL239" s="485"/>
      <c r="CM239" s="335"/>
      <c r="CN239" s="483"/>
      <c r="CO239" s="484"/>
      <c r="CP239" s="485"/>
      <c r="CQ239" s="335"/>
      <c r="CR239" s="483"/>
      <c r="CS239" s="484"/>
      <c r="CT239" s="485"/>
      <c r="CU239" s="335"/>
      <c r="CV239" s="483"/>
      <c r="CW239" s="484"/>
      <c r="CX239" s="485"/>
      <c r="CY239" s="335"/>
      <c r="CZ239" s="483"/>
      <c r="DA239" s="484"/>
      <c r="DB239" s="485"/>
      <c r="DC239" s="335"/>
      <c r="DD239" s="483"/>
      <c r="DE239" s="484"/>
      <c r="DF239" s="485"/>
      <c r="DG239" s="335"/>
      <c r="DH239" s="483"/>
      <c r="DI239" s="484"/>
      <c r="DJ239" s="485"/>
      <c r="DK239" s="335"/>
      <c r="DL239" s="483"/>
      <c r="DM239" s="484"/>
      <c r="DN239" s="485"/>
      <c r="DO239" s="335"/>
      <c r="DP239" s="483"/>
      <c r="DQ239" s="484"/>
      <c r="DR239" s="485"/>
      <c r="DS239" s="335"/>
      <c r="DT239" s="483"/>
      <c r="DU239" s="484"/>
      <c r="DV239" s="485"/>
      <c r="DW239" s="335"/>
      <c r="DX239" s="483"/>
      <c r="DY239" s="484"/>
      <c r="DZ239" s="485"/>
      <c r="EA239" s="335"/>
      <c r="EB239" s="483"/>
      <c r="EC239" s="484"/>
      <c r="ED239" s="485"/>
      <c r="EE239" s="335"/>
      <c r="EF239" s="483"/>
      <c r="EG239" s="484"/>
      <c r="EH239" s="485"/>
      <c r="EI239" s="335"/>
      <c r="EJ239" s="483"/>
      <c r="EK239" s="484"/>
      <c r="EL239" s="485"/>
      <c r="EM239" s="335"/>
      <c r="EN239" s="483"/>
      <c r="EO239" s="484"/>
      <c r="EP239" s="485"/>
      <c r="EQ239" s="335"/>
      <c r="ER239" s="483"/>
      <c r="ES239" s="484"/>
      <c r="ET239" s="485"/>
      <c r="EU239" s="335"/>
      <c r="EV239" s="483"/>
      <c r="EW239" s="484"/>
      <c r="EX239" s="485"/>
      <c r="EY239" s="335"/>
      <c r="EZ239" s="483"/>
      <c r="FA239" s="484"/>
      <c r="FB239" s="485"/>
      <c r="FC239" s="335"/>
      <c r="FD239" s="483"/>
      <c r="FE239" s="484"/>
      <c r="FF239" s="485"/>
      <c r="FG239" s="335"/>
      <c r="FH239" s="483"/>
      <c r="FI239" s="484"/>
      <c r="FJ239" s="485"/>
      <c r="FK239" s="335"/>
      <c r="FL239" s="483"/>
      <c r="FM239" s="484"/>
      <c r="FN239" s="485"/>
      <c r="FO239" s="335"/>
      <c r="FP239" s="483"/>
      <c r="FQ239" s="484"/>
      <c r="FR239" s="485"/>
      <c r="FS239" s="335"/>
      <c r="FT239" s="483"/>
      <c r="FU239" s="484"/>
      <c r="FV239" s="485"/>
      <c r="FW239" s="335"/>
      <c r="FX239" s="483"/>
      <c r="FY239" s="484"/>
      <c r="FZ239" s="485"/>
      <c r="GA239" s="335"/>
      <c r="GB239" s="483"/>
      <c r="GC239" s="484"/>
      <c r="GD239" s="485"/>
      <c r="GE239" s="335"/>
      <c r="GF239" s="483"/>
      <c r="GG239" s="484"/>
      <c r="GH239" s="485"/>
      <c r="GI239" s="335"/>
      <c r="GJ239" s="483"/>
      <c r="GK239" s="484"/>
      <c r="GL239" s="485"/>
      <c r="GM239" s="335"/>
      <c r="GN239" s="483"/>
      <c r="GO239" s="484"/>
      <c r="GP239" s="485"/>
      <c r="GQ239" s="335"/>
      <c r="GR239" s="483"/>
      <c r="GS239" s="484"/>
      <c r="GT239" s="485"/>
      <c r="GU239" s="335"/>
      <c r="GV239" s="483"/>
      <c r="GW239" s="484"/>
      <c r="GX239" s="485"/>
      <c r="GY239" s="335"/>
      <c r="GZ239" s="483"/>
      <c r="HA239" s="484"/>
      <c r="HB239" s="485"/>
      <c r="HC239" s="335"/>
      <c r="HD239" s="483"/>
      <c r="HE239" s="484"/>
      <c r="HF239" s="485"/>
      <c r="HG239" s="335"/>
      <c r="HH239" s="483"/>
      <c r="HI239" s="484"/>
      <c r="HJ239" s="485"/>
      <c r="HK239" s="335"/>
      <c r="HL239" s="483"/>
      <c r="HM239" s="484"/>
      <c r="HN239" s="485"/>
      <c r="HO239" s="335"/>
      <c r="HP239" s="483"/>
      <c r="HQ239" s="484"/>
      <c r="HR239" s="485"/>
      <c r="HS239" s="335"/>
      <c r="HT239" s="483"/>
      <c r="HU239" s="484"/>
    </row>
    <row r="240" spans="1:229" ht="14.25">
      <c r="A240" s="411">
        <v>15170</v>
      </c>
      <c r="B240" s="429" t="s">
        <v>126</v>
      </c>
      <c r="C240" s="293" t="s">
        <v>2716</v>
      </c>
      <c r="D240" s="564">
        <v>20</v>
      </c>
      <c r="E240" s="675">
        <v>20</v>
      </c>
      <c r="F240" s="485"/>
      <c r="G240" s="335"/>
      <c r="H240" s="483"/>
      <c r="I240" s="484"/>
      <c r="J240" s="485"/>
      <c r="K240" s="335"/>
      <c r="L240" s="483"/>
      <c r="M240" s="484"/>
      <c r="N240" s="485"/>
      <c r="O240" s="335"/>
      <c r="P240" s="483"/>
      <c r="Q240" s="484"/>
      <c r="R240" s="485"/>
      <c r="S240" s="335"/>
      <c r="T240" s="483"/>
      <c r="U240" s="484"/>
      <c r="V240" s="485"/>
      <c r="W240" s="335"/>
      <c r="X240" s="483"/>
      <c r="Y240" s="484"/>
      <c r="Z240" s="485"/>
      <c r="AA240" s="335"/>
      <c r="AB240" s="483"/>
      <c r="AC240" s="484"/>
      <c r="AD240" s="485"/>
      <c r="AE240" s="335"/>
      <c r="AF240" s="483"/>
      <c r="AG240" s="484"/>
      <c r="AH240" s="485"/>
      <c r="AI240" s="335"/>
      <c r="AJ240" s="483"/>
      <c r="AK240" s="484"/>
      <c r="AL240" s="485"/>
      <c r="AM240" s="335"/>
      <c r="AN240" s="483"/>
      <c r="AO240" s="484"/>
      <c r="AP240" s="485"/>
      <c r="AQ240" s="335"/>
      <c r="AR240" s="483"/>
      <c r="AS240" s="484"/>
      <c r="AT240" s="485"/>
      <c r="AU240" s="335"/>
      <c r="AV240" s="483"/>
      <c r="AW240" s="484"/>
      <c r="AX240" s="485"/>
      <c r="AY240" s="335"/>
      <c r="AZ240" s="483"/>
      <c r="BA240" s="484"/>
      <c r="BB240" s="485"/>
      <c r="BC240" s="335"/>
      <c r="BD240" s="483"/>
      <c r="BE240" s="484"/>
      <c r="BF240" s="485"/>
      <c r="BG240" s="335"/>
      <c r="BH240" s="483"/>
      <c r="BI240" s="484"/>
      <c r="BJ240" s="485"/>
      <c r="BK240" s="335"/>
      <c r="BL240" s="483"/>
      <c r="BM240" s="484"/>
      <c r="BN240" s="485"/>
      <c r="BO240" s="335"/>
      <c r="BP240" s="483"/>
      <c r="BQ240" s="484"/>
      <c r="BR240" s="485"/>
      <c r="BS240" s="335"/>
      <c r="BT240" s="483"/>
      <c r="BU240" s="484"/>
      <c r="BV240" s="485"/>
      <c r="BW240" s="335"/>
      <c r="BX240" s="483"/>
      <c r="BY240" s="484"/>
      <c r="BZ240" s="485"/>
      <c r="CA240" s="335"/>
      <c r="CB240" s="483"/>
      <c r="CC240" s="484"/>
      <c r="CD240" s="485"/>
      <c r="CE240" s="335"/>
      <c r="CF240" s="483"/>
      <c r="CG240" s="484"/>
      <c r="CH240" s="485"/>
      <c r="CI240" s="335"/>
      <c r="CJ240" s="483"/>
      <c r="CK240" s="484"/>
      <c r="CL240" s="485"/>
      <c r="CM240" s="335"/>
      <c r="CN240" s="483"/>
      <c r="CO240" s="484"/>
      <c r="CP240" s="485"/>
      <c r="CQ240" s="335"/>
      <c r="CR240" s="483"/>
      <c r="CS240" s="484"/>
      <c r="CT240" s="485"/>
      <c r="CU240" s="335"/>
      <c r="CV240" s="483"/>
      <c r="CW240" s="484"/>
      <c r="CX240" s="485"/>
      <c r="CY240" s="335"/>
      <c r="CZ240" s="483"/>
      <c r="DA240" s="484"/>
      <c r="DB240" s="485"/>
      <c r="DC240" s="335"/>
      <c r="DD240" s="483"/>
      <c r="DE240" s="484"/>
      <c r="DF240" s="485"/>
      <c r="DG240" s="335"/>
      <c r="DH240" s="483"/>
      <c r="DI240" s="484"/>
      <c r="DJ240" s="485"/>
      <c r="DK240" s="335"/>
      <c r="DL240" s="483"/>
      <c r="DM240" s="484"/>
      <c r="DN240" s="485"/>
      <c r="DO240" s="335"/>
      <c r="DP240" s="483"/>
      <c r="DQ240" s="484"/>
      <c r="DR240" s="485"/>
      <c r="DS240" s="335"/>
      <c r="DT240" s="483"/>
      <c r="DU240" s="484"/>
      <c r="DV240" s="485"/>
      <c r="DW240" s="335"/>
      <c r="DX240" s="483"/>
      <c r="DY240" s="484"/>
      <c r="DZ240" s="485"/>
      <c r="EA240" s="335"/>
      <c r="EB240" s="483"/>
      <c r="EC240" s="484"/>
      <c r="ED240" s="485"/>
      <c r="EE240" s="335"/>
      <c r="EF240" s="483"/>
      <c r="EG240" s="484"/>
      <c r="EH240" s="485"/>
      <c r="EI240" s="335"/>
      <c r="EJ240" s="483"/>
      <c r="EK240" s="484"/>
      <c r="EL240" s="485"/>
      <c r="EM240" s="335"/>
      <c r="EN240" s="483"/>
      <c r="EO240" s="484"/>
      <c r="EP240" s="485"/>
      <c r="EQ240" s="335"/>
      <c r="ER240" s="483"/>
      <c r="ES240" s="484"/>
      <c r="ET240" s="485"/>
      <c r="EU240" s="335"/>
      <c r="EV240" s="483"/>
      <c r="EW240" s="484"/>
      <c r="EX240" s="485"/>
      <c r="EY240" s="335"/>
      <c r="EZ240" s="483"/>
      <c r="FA240" s="484"/>
      <c r="FB240" s="485"/>
      <c r="FC240" s="335"/>
      <c r="FD240" s="483"/>
      <c r="FE240" s="484"/>
      <c r="FF240" s="485"/>
      <c r="FG240" s="335"/>
      <c r="FH240" s="483"/>
      <c r="FI240" s="484"/>
      <c r="FJ240" s="485"/>
      <c r="FK240" s="335"/>
      <c r="FL240" s="483"/>
      <c r="FM240" s="484"/>
      <c r="FN240" s="485"/>
      <c r="FO240" s="335"/>
      <c r="FP240" s="483"/>
      <c r="FQ240" s="484"/>
      <c r="FR240" s="485"/>
      <c r="FS240" s="335"/>
      <c r="FT240" s="483"/>
      <c r="FU240" s="484"/>
      <c r="FV240" s="485"/>
      <c r="FW240" s="335"/>
      <c r="FX240" s="483"/>
      <c r="FY240" s="484"/>
      <c r="FZ240" s="485"/>
      <c r="GA240" s="335"/>
      <c r="GB240" s="483"/>
      <c r="GC240" s="484"/>
      <c r="GD240" s="485"/>
      <c r="GE240" s="335"/>
      <c r="GF240" s="483"/>
      <c r="GG240" s="484"/>
      <c r="GH240" s="485"/>
      <c r="GI240" s="335"/>
      <c r="GJ240" s="483"/>
      <c r="GK240" s="484"/>
      <c r="GL240" s="485"/>
      <c r="GM240" s="335"/>
      <c r="GN240" s="483"/>
      <c r="GO240" s="484"/>
      <c r="GP240" s="485"/>
      <c r="GQ240" s="335"/>
      <c r="GR240" s="483"/>
      <c r="GS240" s="484"/>
      <c r="GT240" s="485"/>
      <c r="GU240" s="335"/>
      <c r="GV240" s="483"/>
      <c r="GW240" s="484"/>
      <c r="GX240" s="485"/>
      <c r="GY240" s="335"/>
      <c r="GZ240" s="483"/>
      <c r="HA240" s="484"/>
      <c r="HB240" s="485"/>
      <c r="HC240" s="335"/>
      <c r="HD240" s="483"/>
      <c r="HE240" s="484"/>
      <c r="HF240" s="485"/>
      <c r="HG240" s="335"/>
      <c r="HH240" s="483"/>
      <c r="HI240" s="484"/>
      <c r="HJ240" s="485"/>
      <c r="HK240" s="335"/>
      <c r="HL240" s="483"/>
      <c r="HM240" s="484"/>
      <c r="HN240" s="485"/>
      <c r="HO240" s="335"/>
      <c r="HP240" s="483"/>
      <c r="HQ240" s="484"/>
      <c r="HR240" s="485"/>
      <c r="HS240" s="335"/>
      <c r="HT240" s="483"/>
      <c r="HU240" s="484"/>
    </row>
    <row r="241" spans="1:229" ht="14.25">
      <c r="A241" s="411"/>
      <c r="B241" s="429"/>
      <c r="C241" s="266" t="s">
        <v>2215</v>
      </c>
      <c r="D241" s="293"/>
      <c r="E241" s="452"/>
      <c r="F241" s="485"/>
      <c r="G241" s="335"/>
      <c r="H241" s="483"/>
      <c r="I241" s="484"/>
      <c r="J241" s="485"/>
      <c r="K241" s="335"/>
      <c r="L241" s="483"/>
      <c r="M241" s="484"/>
      <c r="N241" s="485"/>
      <c r="O241" s="335"/>
      <c r="P241" s="483"/>
      <c r="Q241" s="484"/>
      <c r="R241" s="485"/>
      <c r="S241" s="335"/>
      <c r="T241" s="483"/>
      <c r="U241" s="484"/>
      <c r="V241" s="485"/>
      <c r="W241" s="335"/>
      <c r="X241" s="483"/>
      <c r="Y241" s="484"/>
      <c r="Z241" s="485"/>
      <c r="AA241" s="335"/>
      <c r="AB241" s="483"/>
      <c r="AC241" s="484"/>
      <c r="AD241" s="485"/>
      <c r="AE241" s="335"/>
      <c r="AF241" s="483"/>
      <c r="AG241" s="484"/>
      <c r="AH241" s="485"/>
      <c r="AI241" s="335"/>
      <c r="AJ241" s="483"/>
      <c r="AK241" s="484"/>
      <c r="AL241" s="485"/>
      <c r="AM241" s="335"/>
      <c r="AN241" s="483"/>
      <c r="AO241" s="484"/>
      <c r="AP241" s="485"/>
      <c r="AQ241" s="335"/>
      <c r="AR241" s="483"/>
      <c r="AS241" s="484"/>
      <c r="AT241" s="485"/>
      <c r="AU241" s="335"/>
      <c r="AV241" s="483"/>
      <c r="AW241" s="484"/>
      <c r="AX241" s="485"/>
      <c r="AY241" s="335"/>
      <c r="AZ241" s="483"/>
      <c r="BA241" s="484"/>
      <c r="BB241" s="485"/>
      <c r="BC241" s="335"/>
      <c r="BD241" s="483"/>
      <c r="BE241" s="484"/>
      <c r="BF241" s="485"/>
      <c r="BG241" s="335"/>
      <c r="BH241" s="483"/>
      <c r="BI241" s="484"/>
      <c r="BJ241" s="485"/>
      <c r="BK241" s="335"/>
      <c r="BL241" s="483"/>
      <c r="BM241" s="484"/>
      <c r="BN241" s="485"/>
      <c r="BO241" s="335"/>
      <c r="BP241" s="483"/>
      <c r="BQ241" s="484"/>
      <c r="BR241" s="485"/>
      <c r="BS241" s="335"/>
      <c r="BT241" s="483"/>
      <c r="BU241" s="484"/>
      <c r="BV241" s="485"/>
      <c r="BW241" s="335"/>
      <c r="BX241" s="483"/>
      <c r="BY241" s="484"/>
      <c r="BZ241" s="485"/>
      <c r="CA241" s="335"/>
      <c r="CB241" s="483"/>
      <c r="CC241" s="484"/>
      <c r="CD241" s="485"/>
      <c r="CE241" s="335"/>
      <c r="CF241" s="483"/>
      <c r="CG241" s="484"/>
      <c r="CH241" s="485"/>
      <c r="CI241" s="335"/>
      <c r="CJ241" s="483"/>
      <c r="CK241" s="484"/>
      <c r="CL241" s="485"/>
      <c r="CM241" s="335"/>
      <c r="CN241" s="483"/>
      <c r="CO241" s="484"/>
      <c r="CP241" s="485"/>
      <c r="CQ241" s="335"/>
      <c r="CR241" s="483"/>
      <c r="CS241" s="484"/>
      <c r="CT241" s="485"/>
      <c r="CU241" s="335"/>
      <c r="CV241" s="483"/>
      <c r="CW241" s="484"/>
      <c r="CX241" s="485"/>
      <c r="CY241" s="335"/>
      <c r="CZ241" s="483"/>
      <c r="DA241" s="484"/>
      <c r="DB241" s="485"/>
      <c r="DC241" s="335"/>
      <c r="DD241" s="483"/>
      <c r="DE241" s="484"/>
      <c r="DF241" s="485"/>
      <c r="DG241" s="335"/>
      <c r="DH241" s="483"/>
      <c r="DI241" s="484"/>
      <c r="DJ241" s="485"/>
      <c r="DK241" s="335"/>
      <c r="DL241" s="483"/>
      <c r="DM241" s="484"/>
      <c r="DN241" s="485"/>
      <c r="DO241" s="335"/>
      <c r="DP241" s="483"/>
      <c r="DQ241" s="484"/>
      <c r="DR241" s="485"/>
      <c r="DS241" s="335"/>
      <c r="DT241" s="483"/>
      <c r="DU241" s="484"/>
      <c r="DV241" s="485"/>
      <c r="DW241" s="335"/>
      <c r="DX241" s="483"/>
      <c r="DY241" s="484"/>
      <c r="DZ241" s="485"/>
      <c r="EA241" s="335"/>
      <c r="EB241" s="483"/>
      <c r="EC241" s="484"/>
      <c r="ED241" s="485"/>
      <c r="EE241" s="335"/>
      <c r="EF241" s="483"/>
      <c r="EG241" s="484"/>
      <c r="EH241" s="485"/>
      <c r="EI241" s="335"/>
      <c r="EJ241" s="483"/>
      <c r="EK241" s="484"/>
      <c r="EL241" s="485"/>
      <c r="EM241" s="335"/>
      <c r="EN241" s="483"/>
      <c r="EO241" s="484"/>
      <c r="EP241" s="485"/>
      <c r="EQ241" s="335"/>
      <c r="ER241" s="483"/>
      <c r="ES241" s="484"/>
      <c r="ET241" s="485"/>
      <c r="EU241" s="335"/>
      <c r="EV241" s="483"/>
      <c r="EW241" s="484"/>
      <c r="EX241" s="485"/>
      <c r="EY241" s="335"/>
      <c r="EZ241" s="483"/>
      <c r="FA241" s="484"/>
      <c r="FB241" s="485"/>
      <c r="FC241" s="335"/>
      <c r="FD241" s="483"/>
      <c r="FE241" s="484"/>
      <c r="FF241" s="485"/>
      <c r="FG241" s="335"/>
      <c r="FH241" s="483"/>
      <c r="FI241" s="484"/>
      <c r="FJ241" s="485"/>
      <c r="FK241" s="335"/>
      <c r="FL241" s="483"/>
      <c r="FM241" s="484"/>
      <c r="FN241" s="485"/>
      <c r="FO241" s="335"/>
      <c r="FP241" s="483"/>
      <c r="FQ241" s="484"/>
      <c r="FR241" s="485"/>
      <c r="FS241" s="335"/>
      <c r="FT241" s="483"/>
      <c r="FU241" s="484"/>
      <c r="FV241" s="485"/>
      <c r="FW241" s="335"/>
      <c r="FX241" s="483"/>
      <c r="FY241" s="484"/>
      <c r="FZ241" s="485"/>
      <c r="GA241" s="335"/>
      <c r="GB241" s="483"/>
      <c r="GC241" s="484"/>
      <c r="GD241" s="485"/>
      <c r="GE241" s="335"/>
      <c r="GF241" s="483"/>
      <c r="GG241" s="484"/>
      <c r="GH241" s="485"/>
      <c r="GI241" s="335"/>
      <c r="GJ241" s="483"/>
      <c r="GK241" s="484"/>
      <c r="GL241" s="485"/>
      <c r="GM241" s="335"/>
      <c r="GN241" s="483"/>
      <c r="GO241" s="484"/>
      <c r="GP241" s="485"/>
      <c r="GQ241" s="335"/>
      <c r="GR241" s="483"/>
      <c r="GS241" s="484"/>
      <c r="GT241" s="485"/>
      <c r="GU241" s="335"/>
      <c r="GV241" s="483"/>
      <c r="GW241" s="484"/>
      <c r="GX241" s="485"/>
      <c r="GY241" s="335"/>
      <c r="GZ241" s="483"/>
      <c r="HA241" s="484"/>
      <c r="HB241" s="485"/>
      <c r="HC241" s="335"/>
      <c r="HD241" s="483"/>
      <c r="HE241" s="484"/>
      <c r="HF241" s="485"/>
      <c r="HG241" s="335"/>
      <c r="HH241" s="483"/>
      <c r="HI241" s="484"/>
      <c r="HJ241" s="485"/>
      <c r="HK241" s="335"/>
      <c r="HL241" s="483"/>
      <c r="HM241" s="484"/>
      <c r="HN241" s="485"/>
      <c r="HO241" s="335"/>
      <c r="HP241" s="483"/>
      <c r="HQ241" s="484"/>
      <c r="HR241" s="485"/>
      <c r="HS241" s="335"/>
      <c r="HT241" s="483"/>
      <c r="HU241" s="484"/>
    </row>
    <row r="242" spans="1:229" ht="14.25">
      <c r="A242" s="411">
        <v>15161</v>
      </c>
      <c r="B242" s="429" t="s">
        <v>1380</v>
      </c>
      <c r="C242" s="293" t="s">
        <v>2715</v>
      </c>
      <c r="D242" s="564">
        <v>20</v>
      </c>
      <c r="E242" s="675">
        <v>20</v>
      </c>
      <c r="F242" s="485"/>
      <c r="G242" s="335"/>
      <c r="H242" s="483"/>
      <c r="I242" s="484"/>
      <c r="J242" s="485"/>
      <c r="K242" s="335"/>
      <c r="L242" s="483"/>
      <c r="M242" s="484"/>
      <c r="N242" s="485"/>
      <c r="O242" s="335"/>
      <c r="P242" s="483"/>
      <c r="Q242" s="484"/>
      <c r="R242" s="485"/>
      <c r="S242" s="335"/>
      <c r="T242" s="483"/>
      <c r="U242" s="484"/>
      <c r="V242" s="485"/>
      <c r="W242" s="335"/>
      <c r="X242" s="483"/>
      <c r="Y242" s="484"/>
      <c r="Z242" s="485"/>
      <c r="AA242" s="335"/>
      <c r="AB242" s="483"/>
      <c r="AC242" s="484"/>
      <c r="AD242" s="485"/>
      <c r="AE242" s="335"/>
      <c r="AF242" s="483"/>
      <c r="AG242" s="484"/>
      <c r="AH242" s="485"/>
      <c r="AI242" s="335"/>
      <c r="AJ242" s="483"/>
      <c r="AK242" s="484"/>
      <c r="AL242" s="485"/>
      <c r="AM242" s="335"/>
      <c r="AN242" s="483"/>
      <c r="AO242" s="484"/>
      <c r="AP242" s="485"/>
      <c r="AQ242" s="335"/>
      <c r="AR242" s="483"/>
      <c r="AS242" s="484"/>
      <c r="AT242" s="485"/>
      <c r="AU242" s="335"/>
      <c r="AV242" s="483"/>
      <c r="AW242" s="484"/>
      <c r="AX242" s="485"/>
      <c r="AY242" s="335"/>
      <c r="AZ242" s="483"/>
      <c r="BA242" s="484"/>
      <c r="BB242" s="485"/>
      <c r="BC242" s="335"/>
      <c r="BD242" s="483"/>
      <c r="BE242" s="484"/>
      <c r="BF242" s="485"/>
      <c r="BG242" s="335"/>
      <c r="BH242" s="483"/>
      <c r="BI242" s="484"/>
      <c r="BJ242" s="485"/>
      <c r="BK242" s="335"/>
      <c r="BL242" s="483"/>
      <c r="BM242" s="484"/>
      <c r="BN242" s="485"/>
      <c r="BO242" s="335"/>
      <c r="BP242" s="483"/>
      <c r="BQ242" s="484"/>
      <c r="BR242" s="485"/>
      <c r="BS242" s="335"/>
      <c r="BT242" s="483"/>
      <c r="BU242" s="484"/>
      <c r="BV242" s="485"/>
      <c r="BW242" s="335"/>
      <c r="BX242" s="483"/>
      <c r="BY242" s="484"/>
      <c r="BZ242" s="485"/>
      <c r="CA242" s="335"/>
      <c r="CB242" s="483"/>
      <c r="CC242" s="484"/>
      <c r="CD242" s="485"/>
      <c r="CE242" s="335"/>
      <c r="CF242" s="483"/>
      <c r="CG242" s="484"/>
      <c r="CH242" s="485"/>
      <c r="CI242" s="335"/>
      <c r="CJ242" s="483"/>
      <c r="CK242" s="484"/>
      <c r="CL242" s="485"/>
      <c r="CM242" s="335"/>
      <c r="CN242" s="483"/>
      <c r="CO242" s="484"/>
      <c r="CP242" s="485"/>
      <c r="CQ242" s="335"/>
      <c r="CR242" s="483"/>
      <c r="CS242" s="484"/>
      <c r="CT242" s="485"/>
      <c r="CU242" s="335"/>
      <c r="CV242" s="483"/>
      <c r="CW242" s="484"/>
      <c r="CX242" s="485"/>
      <c r="CY242" s="335"/>
      <c r="CZ242" s="483"/>
      <c r="DA242" s="484"/>
      <c r="DB242" s="485"/>
      <c r="DC242" s="335"/>
      <c r="DD242" s="483"/>
      <c r="DE242" s="484"/>
      <c r="DF242" s="485"/>
      <c r="DG242" s="335"/>
      <c r="DH242" s="483"/>
      <c r="DI242" s="484"/>
      <c r="DJ242" s="485"/>
      <c r="DK242" s="335"/>
      <c r="DL242" s="483"/>
      <c r="DM242" s="484"/>
      <c r="DN242" s="485"/>
      <c r="DO242" s="335"/>
      <c r="DP242" s="483"/>
      <c r="DQ242" s="484"/>
      <c r="DR242" s="485"/>
      <c r="DS242" s="335"/>
      <c r="DT242" s="483"/>
      <c r="DU242" s="484"/>
      <c r="DV242" s="485"/>
      <c r="DW242" s="335"/>
      <c r="DX242" s="483"/>
      <c r="DY242" s="484"/>
      <c r="DZ242" s="485"/>
      <c r="EA242" s="335"/>
      <c r="EB242" s="483"/>
      <c r="EC242" s="484"/>
      <c r="ED242" s="485"/>
      <c r="EE242" s="335"/>
      <c r="EF242" s="483"/>
      <c r="EG242" s="484"/>
      <c r="EH242" s="485"/>
      <c r="EI242" s="335"/>
      <c r="EJ242" s="483"/>
      <c r="EK242" s="484"/>
      <c r="EL242" s="485"/>
      <c r="EM242" s="335"/>
      <c r="EN242" s="483"/>
      <c r="EO242" s="484"/>
      <c r="EP242" s="485"/>
      <c r="EQ242" s="335"/>
      <c r="ER242" s="483"/>
      <c r="ES242" s="484"/>
      <c r="ET242" s="485"/>
      <c r="EU242" s="335"/>
      <c r="EV242" s="483"/>
      <c r="EW242" s="484"/>
      <c r="EX242" s="485"/>
      <c r="EY242" s="335"/>
      <c r="EZ242" s="483"/>
      <c r="FA242" s="484"/>
      <c r="FB242" s="485"/>
      <c r="FC242" s="335"/>
      <c r="FD242" s="483"/>
      <c r="FE242" s="484"/>
      <c r="FF242" s="485"/>
      <c r="FG242" s="335"/>
      <c r="FH242" s="483"/>
      <c r="FI242" s="484"/>
      <c r="FJ242" s="485"/>
      <c r="FK242" s="335"/>
      <c r="FL242" s="483"/>
      <c r="FM242" s="484"/>
      <c r="FN242" s="485"/>
      <c r="FO242" s="335"/>
      <c r="FP242" s="483"/>
      <c r="FQ242" s="484"/>
      <c r="FR242" s="485"/>
      <c r="FS242" s="335"/>
      <c r="FT242" s="483"/>
      <c r="FU242" s="484"/>
      <c r="FV242" s="485"/>
      <c r="FW242" s="335"/>
      <c r="FX242" s="483"/>
      <c r="FY242" s="484"/>
      <c r="FZ242" s="485"/>
      <c r="GA242" s="335"/>
      <c r="GB242" s="483"/>
      <c r="GC242" s="484"/>
      <c r="GD242" s="485"/>
      <c r="GE242" s="335"/>
      <c r="GF242" s="483"/>
      <c r="GG242" s="484"/>
      <c r="GH242" s="485"/>
      <c r="GI242" s="335"/>
      <c r="GJ242" s="483"/>
      <c r="GK242" s="484"/>
      <c r="GL242" s="485"/>
      <c r="GM242" s="335"/>
      <c r="GN242" s="483"/>
      <c r="GO242" s="484"/>
      <c r="GP242" s="485"/>
      <c r="GQ242" s="335"/>
      <c r="GR242" s="483"/>
      <c r="GS242" s="484"/>
      <c r="GT242" s="485"/>
      <c r="GU242" s="335"/>
      <c r="GV242" s="483"/>
      <c r="GW242" s="484"/>
      <c r="GX242" s="485"/>
      <c r="GY242" s="335"/>
      <c r="GZ242" s="483"/>
      <c r="HA242" s="484"/>
      <c r="HB242" s="485"/>
      <c r="HC242" s="335"/>
      <c r="HD242" s="483"/>
      <c r="HE242" s="484"/>
      <c r="HF242" s="485"/>
      <c r="HG242" s="335"/>
      <c r="HH242" s="483"/>
      <c r="HI242" s="484"/>
      <c r="HJ242" s="485"/>
      <c r="HK242" s="335"/>
      <c r="HL242" s="483"/>
      <c r="HM242" s="484"/>
      <c r="HN242" s="485"/>
      <c r="HO242" s="335"/>
      <c r="HP242" s="483"/>
      <c r="HQ242" s="484"/>
      <c r="HR242" s="485"/>
      <c r="HS242" s="335"/>
      <c r="HT242" s="483"/>
      <c r="HU242" s="484"/>
    </row>
    <row r="243" spans="1:229" ht="14.25">
      <c r="A243" s="411">
        <v>15171</v>
      </c>
      <c r="B243" s="429" t="s">
        <v>1230</v>
      </c>
      <c r="C243" s="293" t="s">
        <v>2716</v>
      </c>
      <c r="D243" s="564">
        <v>20</v>
      </c>
      <c r="E243" s="675">
        <v>20</v>
      </c>
      <c r="F243" s="485"/>
      <c r="G243" s="335"/>
      <c r="H243" s="483"/>
      <c r="I243" s="484"/>
      <c r="J243" s="485"/>
      <c r="K243" s="335"/>
      <c r="L243" s="483"/>
      <c r="M243" s="484"/>
      <c r="N243" s="485"/>
      <c r="O243" s="335"/>
      <c r="P243" s="483"/>
      <c r="Q243" s="484"/>
      <c r="R243" s="485"/>
      <c r="S243" s="335"/>
      <c r="T243" s="483"/>
      <c r="U243" s="484"/>
      <c r="V243" s="485"/>
      <c r="W243" s="335"/>
      <c r="X243" s="483"/>
      <c r="Y243" s="484"/>
      <c r="Z243" s="485"/>
      <c r="AA243" s="335"/>
      <c r="AB243" s="483"/>
      <c r="AC243" s="484"/>
      <c r="AD243" s="485"/>
      <c r="AE243" s="335"/>
      <c r="AF243" s="483"/>
      <c r="AG243" s="484"/>
      <c r="AH243" s="485"/>
      <c r="AI243" s="335"/>
      <c r="AJ243" s="483"/>
      <c r="AK243" s="484"/>
      <c r="AL243" s="485"/>
      <c r="AM243" s="335"/>
      <c r="AN243" s="483"/>
      <c r="AO243" s="484"/>
      <c r="AP243" s="485"/>
      <c r="AQ243" s="335"/>
      <c r="AR243" s="483"/>
      <c r="AS243" s="484"/>
      <c r="AT243" s="485"/>
      <c r="AU243" s="335"/>
      <c r="AV243" s="483"/>
      <c r="AW243" s="484"/>
      <c r="AX243" s="485"/>
      <c r="AY243" s="335"/>
      <c r="AZ243" s="483"/>
      <c r="BA243" s="484"/>
      <c r="BB243" s="485"/>
      <c r="BC243" s="335"/>
      <c r="BD243" s="483"/>
      <c r="BE243" s="484"/>
      <c r="BF243" s="485"/>
      <c r="BG243" s="335"/>
      <c r="BH243" s="483"/>
      <c r="BI243" s="484"/>
      <c r="BJ243" s="485"/>
      <c r="BK243" s="335"/>
      <c r="BL243" s="483"/>
      <c r="BM243" s="484"/>
      <c r="BN243" s="485"/>
      <c r="BO243" s="335"/>
      <c r="BP243" s="483"/>
      <c r="BQ243" s="484"/>
      <c r="BR243" s="485"/>
      <c r="BS243" s="335"/>
      <c r="BT243" s="483"/>
      <c r="BU243" s="484"/>
      <c r="BV243" s="485"/>
      <c r="BW243" s="335"/>
      <c r="BX243" s="483"/>
      <c r="BY243" s="484"/>
      <c r="BZ243" s="485"/>
      <c r="CA243" s="335"/>
      <c r="CB243" s="483"/>
      <c r="CC243" s="484"/>
      <c r="CD243" s="485"/>
      <c r="CE243" s="335"/>
      <c r="CF243" s="483"/>
      <c r="CG243" s="484"/>
      <c r="CH243" s="485"/>
      <c r="CI243" s="335"/>
      <c r="CJ243" s="483"/>
      <c r="CK243" s="484"/>
      <c r="CL243" s="485"/>
      <c r="CM243" s="335"/>
      <c r="CN243" s="483"/>
      <c r="CO243" s="484"/>
      <c r="CP243" s="485"/>
      <c r="CQ243" s="335"/>
      <c r="CR243" s="483"/>
      <c r="CS243" s="484"/>
      <c r="CT243" s="485"/>
      <c r="CU243" s="335"/>
      <c r="CV243" s="483"/>
      <c r="CW243" s="484"/>
      <c r="CX243" s="485"/>
      <c r="CY243" s="335"/>
      <c r="CZ243" s="483"/>
      <c r="DA243" s="484"/>
      <c r="DB243" s="485"/>
      <c r="DC243" s="335"/>
      <c r="DD243" s="483"/>
      <c r="DE243" s="484"/>
      <c r="DF243" s="485"/>
      <c r="DG243" s="335"/>
      <c r="DH243" s="483"/>
      <c r="DI243" s="484"/>
      <c r="DJ243" s="485"/>
      <c r="DK243" s="335"/>
      <c r="DL243" s="483"/>
      <c r="DM243" s="484"/>
      <c r="DN243" s="485"/>
      <c r="DO243" s="335"/>
      <c r="DP243" s="483"/>
      <c r="DQ243" s="484"/>
      <c r="DR243" s="485"/>
      <c r="DS243" s="335"/>
      <c r="DT243" s="483"/>
      <c r="DU243" s="484"/>
      <c r="DV243" s="485"/>
      <c r="DW243" s="335"/>
      <c r="DX243" s="483"/>
      <c r="DY243" s="484"/>
      <c r="DZ243" s="485"/>
      <c r="EA243" s="335"/>
      <c r="EB243" s="483"/>
      <c r="EC243" s="484"/>
      <c r="ED243" s="485"/>
      <c r="EE243" s="335"/>
      <c r="EF243" s="483"/>
      <c r="EG243" s="484"/>
      <c r="EH243" s="485"/>
      <c r="EI243" s="335"/>
      <c r="EJ243" s="483"/>
      <c r="EK243" s="484"/>
      <c r="EL243" s="485"/>
      <c r="EM243" s="335"/>
      <c r="EN243" s="483"/>
      <c r="EO243" s="484"/>
      <c r="EP243" s="485"/>
      <c r="EQ243" s="335"/>
      <c r="ER243" s="483"/>
      <c r="ES243" s="484"/>
      <c r="ET243" s="485"/>
      <c r="EU243" s="335"/>
      <c r="EV243" s="483"/>
      <c r="EW243" s="484"/>
      <c r="EX243" s="485"/>
      <c r="EY243" s="335"/>
      <c r="EZ243" s="483"/>
      <c r="FA243" s="484"/>
      <c r="FB243" s="485"/>
      <c r="FC243" s="335"/>
      <c r="FD243" s="483"/>
      <c r="FE243" s="484"/>
      <c r="FF243" s="485"/>
      <c r="FG243" s="335"/>
      <c r="FH243" s="483"/>
      <c r="FI243" s="484"/>
      <c r="FJ243" s="485"/>
      <c r="FK243" s="335"/>
      <c r="FL243" s="483"/>
      <c r="FM243" s="484"/>
      <c r="FN243" s="485"/>
      <c r="FO243" s="335"/>
      <c r="FP243" s="483"/>
      <c r="FQ243" s="484"/>
      <c r="FR243" s="485"/>
      <c r="FS243" s="335"/>
      <c r="FT243" s="483"/>
      <c r="FU243" s="484"/>
      <c r="FV243" s="485"/>
      <c r="FW243" s="335"/>
      <c r="FX243" s="483"/>
      <c r="FY243" s="484"/>
      <c r="FZ243" s="485"/>
      <c r="GA243" s="335"/>
      <c r="GB243" s="483"/>
      <c r="GC243" s="484"/>
      <c r="GD243" s="485"/>
      <c r="GE243" s="335"/>
      <c r="GF243" s="483"/>
      <c r="GG243" s="484"/>
      <c r="GH243" s="485"/>
      <c r="GI243" s="335"/>
      <c r="GJ243" s="483"/>
      <c r="GK243" s="484"/>
      <c r="GL243" s="485"/>
      <c r="GM243" s="335"/>
      <c r="GN243" s="483"/>
      <c r="GO243" s="484"/>
      <c r="GP243" s="485"/>
      <c r="GQ243" s="335"/>
      <c r="GR243" s="483"/>
      <c r="GS243" s="484"/>
      <c r="GT243" s="485"/>
      <c r="GU243" s="335"/>
      <c r="GV243" s="483"/>
      <c r="GW243" s="484"/>
      <c r="GX243" s="485"/>
      <c r="GY243" s="335"/>
      <c r="GZ243" s="483"/>
      <c r="HA243" s="484"/>
      <c r="HB243" s="485"/>
      <c r="HC243" s="335"/>
      <c r="HD243" s="483"/>
      <c r="HE243" s="484"/>
      <c r="HF243" s="485"/>
      <c r="HG243" s="335"/>
      <c r="HH243" s="483"/>
      <c r="HI243" s="484"/>
      <c r="HJ243" s="485"/>
      <c r="HK243" s="335"/>
      <c r="HL243" s="483"/>
      <c r="HM243" s="484"/>
      <c r="HN243" s="485"/>
      <c r="HO243" s="335"/>
      <c r="HP243" s="483"/>
      <c r="HQ243" s="484"/>
      <c r="HR243" s="485"/>
      <c r="HS243" s="335"/>
      <c r="HT243" s="483"/>
      <c r="HU243" s="484"/>
    </row>
    <row r="244" spans="1:5" ht="14.25">
      <c r="A244" s="411"/>
      <c r="B244" s="429"/>
      <c r="C244" s="266" t="s">
        <v>332</v>
      </c>
      <c r="D244" s="266"/>
      <c r="E244" s="267"/>
    </row>
    <row r="245" spans="1:229" ht="14.25">
      <c r="A245" s="411">
        <v>15210</v>
      </c>
      <c r="B245" s="429" t="s">
        <v>1511</v>
      </c>
      <c r="C245" s="293" t="s">
        <v>2715</v>
      </c>
      <c r="D245" s="564">
        <v>20</v>
      </c>
      <c r="E245" s="675">
        <v>20</v>
      </c>
      <c r="F245" s="485"/>
      <c r="G245" s="335"/>
      <c r="H245" s="483"/>
      <c r="I245" s="484"/>
      <c r="J245" s="485"/>
      <c r="K245" s="335"/>
      <c r="L245" s="483"/>
      <c r="M245" s="484"/>
      <c r="N245" s="485"/>
      <c r="O245" s="335"/>
      <c r="P245" s="483"/>
      <c r="Q245" s="484"/>
      <c r="R245" s="485"/>
      <c r="S245" s="335"/>
      <c r="T245" s="483"/>
      <c r="U245" s="484"/>
      <c r="V245" s="485"/>
      <c r="W245" s="335"/>
      <c r="X245" s="483"/>
      <c r="Y245" s="484"/>
      <c r="Z245" s="485"/>
      <c r="AA245" s="335"/>
      <c r="AB245" s="483"/>
      <c r="AC245" s="484"/>
      <c r="AD245" s="485"/>
      <c r="AE245" s="335"/>
      <c r="AF245" s="483"/>
      <c r="AG245" s="484"/>
      <c r="AH245" s="485"/>
      <c r="AI245" s="335"/>
      <c r="AJ245" s="483"/>
      <c r="AK245" s="484"/>
      <c r="AL245" s="485"/>
      <c r="AM245" s="335"/>
      <c r="AN245" s="483"/>
      <c r="AO245" s="484"/>
      <c r="AP245" s="485"/>
      <c r="AQ245" s="335"/>
      <c r="AR245" s="483"/>
      <c r="AS245" s="484"/>
      <c r="AT245" s="485"/>
      <c r="AU245" s="335"/>
      <c r="AV245" s="483"/>
      <c r="AW245" s="484"/>
      <c r="AX245" s="485"/>
      <c r="AY245" s="335"/>
      <c r="AZ245" s="483"/>
      <c r="BA245" s="484"/>
      <c r="BB245" s="485"/>
      <c r="BC245" s="335"/>
      <c r="BD245" s="483"/>
      <c r="BE245" s="484"/>
      <c r="BF245" s="485"/>
      <c r="BG245" s="335"/>
      <c r="BH245" s="483"/>
      <c r="BI245" s="484"/>
      <c r="BJ245" s="485"/>
      <c r="BK245" s="335"/>
      <c r="BL245" s="483"/>
      <c r="BM245" s="484"/>
      <c r="BN245" s="485"/>
      <c r="BO245" s="335"/>
      <c r="BP245" s="483"/>
      <c r="BQ245" s="484"/>
      <c r="BR245" s="485"/>
      <c r="BS245" s="335"/>
      <c r="BT245" s="483"/>
      <c r="BU245" s="484"/>
      <c r="BV245" s="485"/>
      <c r="BW245" s="335"/>
      <c r="BX245" s="483"/>
      <c r="BY245" s="484"/>
      <c r="BZ245" s="485"/>
      <c r="CA245" s="335"/>
      <c r="CB245" s="483"/>
      <c r="CC245" s="484"/>
      <c r="CD245" s="485"/>
      <c r="CE245" s="335"/>
      <c r="CF245" s="483"/>
      <c r="CG245" s="484"/>
      <c r="CH245" s="485"/>
      <c r="CI245" s="335"/>
      <c r="CJ245" s="483"/>
      <c r="CK245" s="484"/>
      <c r="CL245" s="485"/>
      <c r="CM245" s="335"/>
      <c r="CN245" s="483"/>
      <c r="CO245" s="484"/>
      <c r="CP245" s="485"/>
      <c r="CQ245" s="335"/>
      <c r="CR245" s="483"/>
      <c r="CS245" s="484"/>
      <c r="CT245" s="485"/>
      <c r="CU245" s="335"/>
      <c r="CV245" s="483"/>
      <c r="CW245" s="484"/>
      <c r="CX245" s="485"/>
      <c r="CY245" s="335"/>
      <c r="CZ245" s="483"/>
      <c r="DA245" s="484"/>
      <c r="DB245" s="485"/>
      <c r="DC245" s="335"/>
      <c r="DD245" s="483"/>
      <c r="DE245" s="484"/>
      <c r="DF245" s="485"/>
      <c r="DG245" s="335"/>
      <c r="DH245" s="483"/>
      <c r="DI245" s="484"/>
      <c r="DJ245" s="485"/>
      <c r="DK245" s="335"/>
      <c r="DL245" s="483"/>
      <c r="DM245" s="484"/>
      <c r="DN245" s="485"/>
      <c r="DO245" s="335"/>
      <c r="DP245" s="483"/>
      <c r="DQ245" s="484"/>
      <c r="DR245" s="485"/>
      <c r="DS245" s="335"/>
      <c r="DT245" s="483"/>
      <c r="DU245" s="484"/>
      <c r="DV245" s="485"/>
      <c r="DW245" s="335"/>
      <c r="DX245" s="483"/>
      <c r="DY245" s="484"/>
      <c r="DZ245" s="485"/>
      <c r="EA245" s="335"/>
      <c r="EB245" s="483"/>
      <c r="EC245" s="484"/>
      <c r="ED245" s="485"/>
      <c r="EE245" s="335"/>
      <c r="EF245" s="483"/>
      <c r="EG245" s="484"/>
      <c r="EH245" s="485"/>
      <c r="EI245" s="335"/>
      <c r="EJ245" s="483"/>
      <c r="EK245" s="484"/>
      <c r="EL245" s="485"/>
      <c r="EM245" s="335"/>
      <c r="EN245" s="483"/>
      <c r="EO245" s="484"/>
      <c r="EP245" s="485"/>
      <c r="EQ245" s="335"/>
      <c r="ER245" s="483"/>
      <c r="ES245" s="484"/>
      <c r="ET245" s="485"/>
      <c r="EU245" s="335"/>
      <c r="EV245" s="483"/>
      <c r="EW245" s="484"/>
      <c r="EX245" s="485"/>
      <c r="EY245" s="335"/>
      <c r="EZ245" s="483"/>
      <c r="FA245" s="484"/>
      <c r="FB245" s="485"/>
      <c r="FC245" s="335"/>
      <c r="FD245" s="483"/>
      <c r="FE245" s="484"/>
      <c r="FF245" s="485"/>
      <c r="FG245" s="335"/>
      <c r="FH245" s="483"/>
      <c r="FI245" s="484"/>
      <c r="FJ245" s="485"/>
      <c r="FK245" s="335"/>
      <c r="FL245" s="483"/>
      <c r="FM245" s="484"/>
      <c r="FN245" s="485"/>
      <c r="FO245" s="335"/>
      <c r="FP245" s="483"/>
      <c r="FQ245" s="484"/>
      <c r="FR245" s="485"/>
      <c r="FS245" s="335"/>
      <c r="FT245" s="483"/>
      <c r="FU245" s="484"/>
      <c r="FV245" s="485"/>
      <c r="FW245" s="335"/>
      <c r="FX245" s="483"/>
      <c r="FY245" s="484"/>
      <c r="FZ245" s="485"/>
      <c r="GA245" s="335"/>
      <c r="GB245" s="483"/>
      <c r="GC245" s="484"/>
      <c r="GD245" s="485"/>
      <c r="GE245" s="335"/>
      <c r="GF245" s="483"/>
      <c r="GG245" s="484"/>
      <c r="GH245" s="485"/>
      <c r="GI245" s="335"/>
      <c r="GJ245" s="483"/>
      <c r="GK245" s="484"/>
      <c r="GL245" s="485"/>
      <c r="GM245" s="335"/>
      <c r="GN245" s="483"/>
      <c r="GO245" s="484"/>
      <c r="GP245" s="485"/>
      <c r="GQ245" s="335"/>
      <c r="GR245" s="483"/>
      <c r="GS245" s="484"/>
      <c r="GT245" s="485"/>
      <c r="GU245" s="335"/>
      <c r="GV245" s="483"/>
      <c r="GW245" s="484"/>
      <c r="GX245" s="485"/>
      <c r="GY245" s="335"/>
      <c r="GZ245" s="483"/>
      <c r="HA245" s="484"/>
      <c r="HB245" s="485"/>
      <c r="HC245" s="335"/>
      <c r="HD245" s="483"/>
      <c r="HE245" s="484"/>
      <c r="HF245" s="485"/>
      <c r="HG245" s="335"/>
      <c r="HH245" s="483"/>
      <c r="HI245" s="484"/>
      <c r="HJ245" s="485"/>
      <c r="HK245" s="335"/>
      <c r="HL245" s="483"/>
      <c r="HM245" s="484"/>
      <c r="HN245" s="485"/>
      <c r="HO245" s="335"/>
      <c r="HP245" s="483"/>
      <c r="HQ245" s="484"/>
      <c r="HR245" s="485"/>
      <c r="HS245" s="335"/>
      <c r="HT245" s="483"/>
      <c r="HU245" s="484"/>
    </row>
    <row r="246" spans="1:229" ht="14.25">
      <c r="A246" s="411">
        <v>15220</v>
      </c>
      <c r="B246" s="410" t="s">
        <v>1360</v>
      </c>
      <c r="C246" s="293" t="s">
        <v>2716</v>
      </c>
      <c r="D246" s="564">
        <v>20</v>
      </c>
      <c r="E246" s="675">
        <v>20</v>
      </c>
      <c r="F246" s="485"/>
      <c r="G246" s="335"/>
      <c r="H246" s="483"/>
      <c r="I246" s="484"/>
      <c r="J246" s="485"/>
      <c r="K246" s="335"/>
      <c r="L246" s="483"/>
      <c r="M246" s="484"/>
      <c r="N246" s="485"/>
      <c r="O246" s="335"/>
      <c r="P246" s="483"/>
      <c r="Q246" s="484"/>
      <c r="R246" s="485"/>
      <c r="S246" s="335"/>
      <c r="T246" s="483"/>
      <c r="U246" s="484"/>
      <c r="V246" s="485"/>
      <c r="W246" s="335"/>
      <c r="X246" s="483"/>
      <c r="Y246" s="484"/>
      <c r="Z246" s="485"/>
      <c r="AA246" s="335"/>
      <c r="AB246" s="483"/>
      <c r="AC246" s="484"/>
      <c r="AD246" s="485"/>
      <c r="AE246" s="335"/>
      <c r="AF246" s="483"/>
      <c r="AG246" s="484"/>
      <c r="AH246" s="485"/>
      <c r="AI246" s="335"/>
      <c r="AJ246" s="483"/>
      <c r="AK246" s="484"/>
      <c r="AL246" s="485"/>
      <c r="AM246" s="335"/>
      <c r="AN246" s="483"/>
      <c r="AO246" s="484"/>
      <c r="AP246" s="485"/>
      <c r="AQ246" s="335"/>
      <c r="AR246" s="483"/>
      <c r="AS246" s="484"/>
      <c r="AT246" s="485"/>
      <c r="AU246" s="335"/>
      <c r="AV246" s="483"/>
      <c r="AW246" s="484"/>
      <c r="AX246" s="485"/>
      <c r="AY246" s="335"/>
      <c r="AZ246" s="483"/>
      <c r="BA246" s="484"/>
      <c r="BB246" s="485"/>
      <c r="BC246" s="335"/>
      <c r="BD246" s="483"/>
      <c r="BE246" s="484"/>
      <c r="BF246" s="485"/>
      <c r="BG246" s="335"/>
      <c r="BH246" s="483"/>
      <c r="BI246" s="484"/>
      <c r="BJ246" s="485"/>
      <c r="BK246" s="335"/>
      <c r="BL246" s="483"/>
      <c r="BM246" s="484"/>
      <c r="BN246" s="485"/>
      <c r="BO246" s="335"/>
      <c r="BP246" s="483"/>
      <c r="BQ246" s="484"/>
      <c r="BR246" s="485"/>
      <c r="BS246" s="335"/>
      <c r="BT246" s="483"/>
      <c r="BU246" s="484"/>
      <c r="BV246" s="485"/>
      <c r="BW246" s="335"/>
      <c r="BX246" s="483"/>
      <c r="BY246" s="484"/>
      <c r="BZ246" s="485"/>
      <c r="CA246" s="335"/>
      <c r="CB246" s="483"/>
      <c r="CC246" s="484"/>
      <c r="CD246" s="485"/>
      <c r="CE246" s="335"/>
      <c r="CF246" s="483"/>
      <c r="CG246" s="484"/>
      <c r="CH246" s="485"/>
      <c r="CI246" s="335"/>
      <c r="CJ246" s="483"/>
      <c r="CK246" s="484"/>
      <c r="CL246" s="485"/>
      <c r="CM246" s="335"/>
      <c r="CN246" s="483"/>
      <c r="CO246" s="484"/>
      <c r="CP246" s="485"/>
      <c r="CQ246" s="335"/>
      <c r="CR246" s="483"/>
      <c r="CS246" s="484"/>
      <c r="CT246" s="485"/>
      <c r="CU246" s="335"/>
      <c r="CV246" s="483"/>
      <c r="CW246" s="484"/>
      <c r="CX246" s="485"/>
      <c r="CY246" s="335"/>
      <c r="CZ246" s="483"/>
      <c r="DA246" s="484"/>
      <c r="DB246" s="485"/>
      <c r="DC246" s="335"/>
      <c r="DD246" s="483"/>
      <c r="DE246" s="484"/>
      <c r="DF246" s="485"/>
      <c r="DG246" s="335"/>
      <c r="DH246" s="483"/>
      <c r="DI246" s="484"/>
      <c r="DJ246" s="485"/>
      <c r="DK246" s="335"/>
      <c r="DL246" s="483"/>
      <c r="DM246" s="484"/>
      <c r="DN246" s="485"/>
      <c r="DO246" s="335"/>
      <c r="DP246" s="483"/>
      <c r="DQ246" s="484"/>
      <c r="DR246" s="485"/>
      <c r="DS246" s="335"/>
      <c r="DT246" s="483"/>
      <c r="DU246" s="484"/>
      <c r="DV246" s="485"/>
      <c r="DW246" s="335"/>
      <c r="DX246" s="483"/>
      <c r="DY246" s="484"/>
      <c r="DZ246" s="485"/>
      <c r="EA246" s="335"/>
      <c r="EB246" s="483"/>
      <c r="EC246" s="484"/>
      <c r="ED246" s="485"/>
      <c r="EE246" s="335"/>
      <c r="EF246" s="483"/>
      <c r="EG246" s="484"/>
      <c r="EH246" s="485"/>
      <c r="EI246" s="335"/>
      <c r="EJ246" s="483"/>
      <c r="EK246" s="484"/>
      <c r="EL246" s="485"/>
      <c r="EM246" s="335"/>
      <c r="EN246" s="483"/>
      <c r="EO246" s="484"/>
      <c r="EP246" s="485"/>
      <c r="EQ246" s="335"/>
      <c r="ER246" s="483"/>
      <c r="ES246" s="484"/>
      <c r="ET246" s="485"/>
      <c r="EU246" s="335"/>
      <c r="EV246" s="483"/>
      <c r="EW246" s="484"/>
      <c r="EX246" s="485"/>
      <c r="EY246" s="335"/>
      <c r="EZ246" s="483"/>
      <c r="FA246" s="484"/>
      <c r="FB246" s="485"/>
      <c r="FC246" s="335"/>
      <c r="FD246" s="483"/>
      <c r="FE246" s="484"/>
      <c r="FF246" s="485"/>
      <c r="FG246" s="335"/>
      <c r="FH246" s="483"/>
      <c r="FI246" s="484"/>
      <c r="FJ246" s="485"/>
      <c r="FK246" s="335"/>
      <c r="FL246" s="483"/>
      <c r="FM246" s="484"/>
      <c r="FN246" s="485"/>
      <c r="FO246" s="335"/>
      <c r="FP246" s="483"/>
      <c r="FQ246" s="484"/>
      <c r="FR246" s="485"/>
      <c r="FS246" s="335"/>
      <c r="FT246" s="483"/>
      <c r="FU246" s="484"/>
      <c r="FV246" s="485"/>
      <c r="FW246" s="335"/>
      <c r="FX246" s="483"/>
      <c r="FY246" s="484"/>
      <c r="FZ246" s="485"/>
      <c r="GA246" s="335"/>
      <c r="GB246" s="483"/>
      <c r="GC246" s="484"/>
      <c r="GD246" s="485"/>
      <c r="GE246" s="335"/>
      <c r="GF246" s="483"/>
      <c r="GG246" s="484"/>
      <c r="GH246" s="485"/>
      <c r="GI246" s="335"/>
      <c r="GJ246" s="483"/>
      <c r="GK246" s="484"/>
      <c r="GL246" s="485"/>
      <c r="GM246" s="335"/>
      <c r="GN246" s="483"/>
      <c r="GO246" s="484"/>
      <c r="GP246" s="485"/>
      <c r="GQ246" s="335"/>
      <c r="GR246" s="483"/>
      <c r="GS246" s="484"/>
      <c r="GT246" s="485"/>
      <c r="GU246" s="335"/>
      <c r="GV246" s="483"/>
      <c r="GW246" s="484"/>
      <c r="GX246" s="485"/>
      <c r="GY246" s="335"/>
      <c r="GZ246" s="483"/>
      <c r="HA246" s="484"/>
      <c r="HB246" s="485"/>
      <c r="HC246" s="335"/>
      <c r="HD246" s="483"/>
      <c r="HE246" s="484"/>
      <c r="HF246" s="485"/>
      <c r="HG246" s="335"/>
      <c r="HH246" s="483"/>
      <c r="HI246" s="484"/>
      <c r="HJ246" s="485"/>
      <c r="HK246" s="335"/>
      <c r="HL246" s="483"/>
      <c r="HM246" s="484"/>
      <c r="HN246" s="485"/>
      <c r="HO246" s="335"/>
      <c r="HP246" s="483"/>
      <c r="HQ246" s="484"/>
      <c r="HR246" s="485"/>
      <c r="HS246" s="335"/>
      <c r="HT246" s="483"/>
      <c r="HU246" s="484"/>
    </row>
    <row r="247" spans="1:229" ht="14.25">
      <c r="A247" s="411"/>
      <c r="B247" s="429"/>
      <c r="C247" s="266" t="s">
        <v>333</v>
      </c>
      <c r="D247" s="266"/>
      <c r="E247" s="267"/>
      <c r="F247" s="485"/>
      <c r="G247" s="335"/>
      <c r="H247" s="483"/>
      <c r="I247" s="484"/>
      <c r="J247" s="485"/>
      <c r="K247" s="335"/>
      <c r="L247" s="483"/>
      <c r="M247" s="484"/>
      <c r="N247" s="485"/>
      <c r="O247" s="335"/>
      <c r="P247" s="483"/>
      <c r="Q247" s="484"/>
      <c r="R247" s="485"/>
      <c r="S247" s="335"/>
      <c r="T247" s="483"/>
      <c r="U247" s="484"/>
      <c r="V247" s="485"/>
      <c r="W247" s="335"/>
      <c r="X247" s="483"/>
      <c r="Y247" s="484"/>
      <c r="Z247" s="485"/>
      <c r="AA247" s="335"/>
      <c r="AB247" s="483"/>
      <c r="AC247" s="484"/>
      <c r="AD247" s="485"/>
      <c r="AE247" s="335"/>
      <c r="AF247" s="483"/>
      <c r="AG247" s="484"/>
      <c r="AH247" s="485"/>
      <c r="AI247" s="335"/>
      <c r="AJ247" s="483"/>
      <c r="AK247" s="484"/>
      <c r="AL247" s="485"/>
      <c r="AM247" s="335"/>
      <c r="AN247" s="483"/>
      <c r="AO247" s="484"/>
      <c r="AP247" s="485"/>
      <c r="AQ247" s="335"/>
      <c r="AR247" s="483"/>
      <c r="AS247" s="484"/>
      <c r="AT247" s="485"/>
      <c r="AU247" s="335"/>
      <c r="AV247" s="483"/>
      <c r="AW247" s="484"/>
      <c r="AX247" s="485"/>
      <c r="AY247" s="335"/>
      <c r="AZ247" s="483"/>
      <c r="BA247" s="484"/>
      <c r="BB247" s="485"/>
      <c r="BC247" s="335"/>
      <c r="BD247" s="483"/>
      <c r="BE247" s="484"/>
      <c r="BF247" s="485"/>
      <c r="BG247" s="335"/>
      <c r="BH247" s="483"/>
      <c r="BI247" s="484"/>
      <c r="BJ247" s="485"/>
      <c r="BK247" s="335"/>
      <c r="BL247" s="483"/>
      <c r="BM247" s="484"/>
      <c r="BN247" s="485"/>
      <c r="BO247" s="335"/>
      <c r="BP247" s="483"/>
      <c r="BQ247" s="484"/>
      <c r="BR247" s="485"/>
      <c r="BS247" s="335"/>
      <c r="BT247" s="483"/>
      <c r="BU247" s="484"/>
      <c r="BV247" s="485"/>
      <c r="BW247" s="335"/>
      <c r="BX247" s="483"/>
      <c r="BY247" s="484"/>
      <c r="BZ247" s="485"/>
      <c r="CA247" s="335"/>
      <c r="CB247" s="483"/>
      <c r="CC247" s="484"/>
      <c r="CD247" s="485"/>
      <c r="CE247" s="335"/>
      <c r="CF247" s="483"/>
      <c r="CG247" s="484"/>
      <c r="CH247" s="485"/>
      <c r="CI247" s="335"/>
      <c r="CJ247" s="483"/>
      <c r="CK247" s="484"/>
      <c r="CL247" s="485"/>
      <c r="CM247" s="335"/>
      <c r="CN247" s="483"/>
      <c r="CO247" s="484"/>
      <c r="CP247" s="485"/>
      <c r="CQ247" s="335"/>
      <c r="CR247" s="483"/>
      <c r="CS247" s="484"/>
      <c r="CT247" s="485"/>
      <c r="CU247" s="335"/>
      <c r="CV247" s="483"/>
      <c r="CW247" s="484"/>
      <c r="CX247" s="485"/>
      <c r="CY247" s="335"/>
      <c r="CZ247" s="483"/>
      <c r="DA247" s="484"/>
      <c r="DB247" s="485"/>
      <c r="DC247" s="335"/>
      <c r="DD247" s="483"/>
      <c r="DE247" s="484"/>
      <c r="DF247" s="485"/>
      <c r="DG247" s="335"/>
      <c r="DH247" s="483"/>
      <c r="DI247" s="484"/>
      <c r="DJ247" s="485"/>
      <c r="DK247" s="335"/>
      <c r="DL247" s="483"/>
      <c r="DM247" s="484"/>
      <c r="DN247" s="485"/>
      <c r="DO247" s="335"/>
      <c r="DP247" s="483"/>
      <c r="DQ247" s="484"/>
      <c r="DR247" s="485"/>
      <c r="DS247" s="335"/>
      <c r="DT247" s="483"/>
      <c r="DU247" s="484"/>
      <c r="DV247" s="485"/>
      <c r="DW247" s="335"/>
      <c r="DX247" s="483"/>
      <c r="DY247" s="484"/>
      <c r="DZ247" s="485"/>
      <c r="EA247" s="335"/>
      <c r="EB247" s="483"/>
      <c r="EC247" s="484"/>
      <c r="ED247" s="485"/>
      <c r="EE247" s="335"/>
      <c r="EF247" s="483"/>
      <c r="EG247" s="484"/>
      <c r="EH247" s="485"/>
      <c r="EI247" s="335"/>
      <c r="EJ247" s="483"/>
      <c r="EK247" s="484"/>
      <c r="EL247" s="485"/>
      <c r="EM247" s="335"/>
      <c r="EN247" s="483"/>
      <c r="EO247" s="484"/>
      <c r="EP247" s="485"/>
      <c r="EQ247" s="335"/>
      <c r="ER247" s="483"/>
      <c r="ES247" s="484"/>
      <c r="ET247" s="485"/>
      <c r="EU247" s="335"/>
      <c r="EV247" s="483"/>
      <c r="EW247" s="484"/>
      <c r="EX247" s="485"/>
      <c r="EY247" s="335"/>
      <c r="EZ247" s="483"/>
      <c r="FA247" s="484"/>
      <c r="FB247" s="485"/>
      <c r="FC247" s="335"/>
      <c r="FD247" s="483"/>
      <c r="FE247" s="484"/>
      <c r="FF247" s="485"/>
      <c r="FG247" s="335"/>
      <c r="FH247" s="483"/>
      <c r="FI247" s="484"/>
      <c r="FJ247" s="485"/>
      <c r="FK247" s="335"/>
      <c r="FL247" s="483"/>
      <c r="FM247" s="484"/>
      <c r="FN247" s="485"/>
      <c r="FO247" s="335"/>
      <c r="FP247" s="483"/>
      <c r="FQ247" s="484"/>
      <c r="FR247" s="485"/>
      <c r="FS247" s="335"/>
      <c r="FT247" s="483"/>
      <c r="FU247" s="484"/>
      <c r="FV247" s="485"/>
      <c r="FW247" s="335"/>
      <c r="FX247" s="483"/>
      <c r="FY247" s="484"/>
      <c r="FZ247" s="485"/>
      <c r="GA247" s="335"/>
      <c r="GB247" s="483"/>
      <c r="GC247" s="484"/>
      <c r="GD247" s="485"/>
      <c r="GE247" s="335"/>
      <c r="GF247" s="483"/>
      <c r="GG247" s="484"/>
      <c r="GH247" s="485"/>
      <c r="GI247" s="335"/>
      <c r="GJ247" s="483"/>
      <c r="GK247" s="484"/>
      <c r="GL247" s="485"/>
      <c r="GM247" s="335"/>
      <c r="GN247" s="483"/>
      <c r="GO247" s="484"/>
      <c r="GP247" s="485"/>
      <c r="GQ247" s="335"/>
      <c r="GR247" s="483"/>
      <c r="GS247" s="484"/>
      <c r="GT247" s="485"/>
      <c r="GU247" s="335"/>
      <c r="GV247" s="483"/>
      <c r="GW247" s="484"/>
      <c r="GX247" s="485"/>
      <c r="GY247" s="335"/>
      <c r="GZ247" s="483"/>
      <c r="HA247" s="484"/>
      <c r="HB247" s="485"/>
      <c r="HC247" s="335"/>
      <c r="HD247" s="483"/>
      <c r="HE247" s="484"/>
      <c r="HF247" s="485"/>
      <c r="HG247" s="335"/>
      <c r="HH247" s="483"/>
      <c r="HI247" s="484"/>
      <c r="HJ247" s="485"/>
      <c r="HK247" s="335"/>
      <c r="HL247" s="483"/>
      <c r="HM247" s="484"/>
      <c r="HN247" s="485"/>
      <c r="HO247" s="335"/>
      <c r="HP247" s="483"/>
      <c r="HQ247" s="484"/>
      <c r="HR247" s="485"/>
      <c r="HS247" s="335"/>
      <c r="HT247" s="483"/>
      <c r="HU247" s="484"/>
    </row>
    <row r="248" spans="1:229" ht="14.25">
      <c r="A248" s="411">
        <v>15260</v>
      </c>
      <c r="B248" s="325" t="s">
        <v>1747</v>
      </c>
      <c r="C248" s="293" t="s">
        <v>2715</v>
      </c>
      <c r="D248" s="564">
        <v>20</v>
      </c>
      <c r="E248" s="675">
        <v>20</v>
      </c>
      <c r="F248" s="485"/>
      <c r="G248" s="335"/>
      <c r="H248" s="483"/>
      <c r="I248" s="484"/>
      <c r="J248" s="485"/>
      <c r="K248" s="335"/>
      <c r="L248" s="483"/>
      <c r="M248" s="484"/>
      <c r="N248" s="485"/>
      <c r="O248" s="335"/>
      <c r="P248" s="483"/>
      <c r="Q248" s="484"/>
      <c r="R248" s="485"/>
      <c r="S248" s="335"/>
      <c r="T248" s="483"/>
      <c r="U248" s="484"/>
      <c r="V248" s="485"/>
      <c r="W248" s="335"/>
      <c r="X248" s="483"/>
      <c r="Y248" s="484"/>
      <c r="Z248" s="485"/>
      <c r="AA248" s="335"/>
      <c r="AB248" s="483"/>
      <c r="AC248" s="484"/>
      <c r="AD248" s="485"/>
      <c r="AE248" s="335"/>
      <c r="AF248" s="483"/>
      <c r="AG248" s="484"/>
      <c r="AH248" s="485"/>
      <c r="AI248" s="335"/>
      <c r="AJ248" s="483"/>
      <c r="AK248" s="484"/>
      <c r="AL248" s="485"/>
      <c r="AM248" s="335"/>
      <c r="AN248" s="483"/>
      <c r="AO248" s="484"/>
      <c r="AP248" s="485"/>
      <c r="AQ248" s="335"/>
      <c r="AR248" s="483"/>
      <c r="AS248" s="484"/>
      <c r="AT248" s="485"/>
      <c r="AU248" s="335"/>
      <c r="AV248" s="483"/>
      <c r="AW248" s="484"/>
      <c r="AX248" s="485"/>
      <c r="AY248" s="335"/>
      <c r="AZ248" s="483"/>
      <c r="BA248" s="484"/>
      <c r="BB248" s="485"/>
      <c r="BC248" s="335"/>
      <c r="BD248" s="483"/>
      <c r="BE248" s="484"/>
      <c r="BF248" s="485"/>
      <c r="BG248" s="335"/>
      <c r="BH248" s="483"/>
      <c r="BI248" s="484"/>
      <c r="BJ248" s="485"/>
      <c r="BK248" s="335"/>
      <c r="BL248" s="483"/>
      <c r="BM248" s="484"/>
      <c r="BN248" s="485"/>
      <c r="BO248" s="335"/>
      <c r="BP248" s="483"/>
      <c r="BQ248" s="484"/>
      <c r="BR248" s="485"/>
      <c r="BS248" s="335"/>
      <c r="BT248" s="483"/>
      <c r="BU248" s="484"/>
      <c r="BV248" s="485"/>
      <c r="BW248" s="335"/>
      <c r="BX248" s="483"/>
      <c r="BY248" s="484"/>
      <c r="BZ248" s="485"/>
      <c r="CA248" s="335"/>
      <c r="CB248" s="483"/>
      <c r="CC248" s="484"/>
      <c r="CD248" s="485"/>
      <c r="CE248" s="335"/>
      <c r="CF248" s="483"/>
      <c r="CG248" s="484"/>
      <c r="CH248" s="485"/>
      <c r="CI248" s="335"/>
      <c r="CJ248" s="483"/>
      <c r="CK248" s="484"/>
      <c r="CL248" s="485"/>
      <c r="CM248" s="335"/>
      <c r="CN248" s="483"/>
      <c r="CO248" s="484"/>
      <c r="CP248" s="485"/>
      <c r="CQ248" s="335"/>
      <c r="CR248" s="483"/>
      <c r="CS248" s="484"/>
      <c r="CT248" s="485"/>
      <c r="CU248" s="335"/>
      <c r="CV248" s="483"/>
      <c r="CW248" s="484"/>
      <c r="CX248" s="485"/>
      <c r="CY248" s="335"/>
      <c r="CZ248" s="483"/>
      <c r="DA248" s="484"/>
      <c r="DB248" s="485"/>
      <c r="DC248" s="335"/>
      <c r="DD248" s="483"/>
      <c r="DE248" s="484"/>
      <c r="DF248" s="485"/>
      <c r="DG248" s="335"/>
      <c r="DH248" s="483"/>
      <c r="DI248" s="484"/>
      <c r="DJ248" s="485"/>
      <c r="DK248" s="335"/>
      <c r="DL248" s="483"/>
      <c r="DM248" s="484"/>
      <c r="DN248" s="485"/>
      <c r="DO248" s="335"/>
      <c r="DP248" s="483"/>
      <c r="DQ248" s="484"/>
      <c r="DR248" s="485"/>
      <c r="DS248" s="335"/>
      <c r="DT248" s="483"/>
      <c r="DU248" s="484"/>
      <c r="DV248" s="485"/>
      <c r="DW248" s="335"/>
      <c r="DX248" s="483"/>
      <c r="DY248" s="484"/>
      <c r="DZ248" s="485"/>
      <c r="EA248" s="335"/>
      <c r="EB248" s="483"/>
      <c r="EC248" s="484"/>
      <c r="ED248" s="485"/>
      <c r="EE248" s="335"/>
      <c r="EF248" s="483"/>
      <c r="EG248" s="484"/>
      <c r="EH248" s="485"/>
      <c r="EI248" s="335"/>
      <c r="EJ248" s="483"/>
      <c r="EK248" s="484"/>
      <c r="EL248" s="485"/>
      <c r="EM248" s="335"/>
      <c r="EN248" s="483"/>
      <c r="EO248" s="484"/>
      <c r="EP248" s="485"/>
      <c r="EQ248" s="335"/>
      <c r="ER248" s="483"/>
      <c r="ES248" s="484"/>
      <c r="ET248" s="485"/>
      <c r="EU248" s="335"/>
      <c r="EV248" s="483"/>
      <c r="EW248" s="484"/>
      <c r="EX248" s="485"/>
      <c r="EY248" s="335"/>
      <c r="EZ248" s="483"/>
      <c r="FA248" s="484"/>
      <c r="FB248" s="485"/>
      <c r="FC248" s="335"/>
      <c r="FD248" s="483"/>
      <c r="FE248" s="484"/>
      <c r="FF248" s="485"/>
      <c r="FG248" s="335"/>
      <c r="FH248" s="483"/>
      <c r="FI248" s="484"/>
      <c r="FJ248" s="485"/>
      <c r="FK248" s="335"/>
      <c r="FL248" s="483"/>
      <c r="FM248" s="484"/>
      <c r="FN248" s="485"/>
      <c r="FO248" s="335"/>
      <c r="FP248" s="483"/>
      <c r="FQ248" s="484"/>
      <c r="FR248" s="485"/>
      <c r="FS248" s="335"/>
      <c r="FT248" s="483"/>
      <c r="FU248" s="484"/>
      <c r="FV248" s="485"/>
      <c r="FW248" s="335"/>
      <c r="FX248" s="483"/>
      <c r="FY248" s="484"/>
      <c r="FZ248" s="485"/>
      <c r="GA248" s="335"/>
      <c r="GB248" s="483"/>
      <c r="GC248" s="484"/>
      <c r="GD248" s="485"/>
      <c r="GE248" s="335"/>
      <c r="GF248" s="483"/>
      <c r="GG248" s="484"/>
      <c r="GH248" s="485"/>
      <c r="GI248" s="335"/>
      <c r="GJ248" s="483"/>
      <c r="GK248" s="484"/>
      <c r="GL248" s="485"/>
      <c r="GM248" s="335"/>
      <c r="GN248" s="483"/>
      <c r="GO248" s="484"/>
      <c r="GP248" s="485"/>
      <c r="GQ248" s="335"/>
      <c r="GR248" s="483"/>
      <c r="GS248" s="484"/>
      <c r="GT248" s="485"/>
      <c r="GU248" s="335"/>
      <c r="GV248" s="483"/>
      <c r="GW248" s="484"/>
      <c r="GX248" s="485"/>
      <c r="GY248" s="335"/>
      <c r="GZ248" s="483"/>
      <c r="HA248" s="484"/>
      <c r="HB248" s="485"/>
      <c r="HC248" s="335"/>
      <c r="HD248" s="483"/>
      <c r="HE248" s="484"/>
      <c r="HF248" s="485"/>
      <c r="HG248" s="335"/>
      <c r="HH248" s="483"/>
      <c r="HI248" s="484"/>
      <c r="HJ248" s="485"/>
      <c r="HK248" s="335"/>
      <c r="HL248" s="483"/>
      <c r="HM248" s="484"/>
      <c r="HN248" s="485"/>
      <c r="HO248" s="335"/>
      <c r="HP248" s="483"/>
      <c r="HQ248" s="484"/>
      <c r="HR248" s="485"/>
      <c r="HS248" s="335"/>
      <c r="HT248" s="483"/>
      <c r="HU248" s="484"/>
    </row>
    <row r="249" spans="1:229" ht="14.25">
      <c r="A249" s="411">
        <v>15270</v>
      </c>
      <c r="B249" s="325" t="s">
        <v>1748</v>
      </c>
      <c r="C249" s="293" t="s">
        <v>2716</v>
      </c>
      <c r="D249" s="564">
        <v>20</v>
      </c>
      <c r="E249" s="675">
        <v>20</v>
      </c>
      <c r="F249" s="485"/>
      <c r="G249" s="335"/>
      <c r="H249" s="483"/>
      <c r="I249" s="484"/>
      <c r="J249" s="485"/>
      <c r="K249" s="335"/>
      <c r="L249" s="483"/>
      <c r="M249" s="484"/>
      <c r="N249" s="485"/>
      <c r="O249" s="335"/>
      <c r="P249" s="483"/>
      <c r="Q249" s="484"/>
      <c r="R249" s="485"/>
      <c r="S249" s="335"/>
      <c r="T249" s="483"/>
      <c r="U249" s="484"/>
      <c r="V249" s="485"/>
      <c r="W249" s="335"/>
      <c r="X249" s="483"/>
      <c r="Y249" s="484"/>
      <c r="Z249" s="485"/>
      <c r="AA249" s="335"/>
      <c r="AB249" s="483"/>
      <c r="AC249" s="484"/>
      <c r="AD249" s="485"/>
      <c r="AE249" s="335"/>
      <c r="AF249" s="483"/>
      <c r="AG249" s="484"/>
      <c r="AH249" s="485"/>
      <c r="AI249" s="335"/>
      <c r="AJ249" s="483"/>
      <c r="AK249" s="484"/>
      <c r="AL249" s="485"/>
      <c r="AM249" s="335"/>
      <c r="AN249" s="483"/>
      <c r="AO249" s="484"/>
      <c r="AP249" s="485"/>
      <c r="AQ249" s="335"/>
      <c r="AR249" s="483"/>
      <c r="AS249" s="484"/>
      <c r="AT249" s="485"/>
      <c r="AU249" s="335"/>
      <c r="AV249" s="483"/>
      <c r="AW249" s="484"/>
      <c r="AX249" s="485"/>
      <c r="AY249" s="335"/>
      <c r="AZ249" s="483"/>
      <c r="BA249" s="484"/>
      <c r="BB249" s="485"/>
      <c r="BC249" s="335"/>
      <c r="BD249" s="483"/>
      <c r="BE249" s="484"/>
      <c r="BF249" s="485"/>
      <c r="BG249" s="335"/>
      <c r="BH249" s="483"/>
      <c r="BI249" s="484"/>
      <c r="BJ249" s="485"/>
      <c r="BK249" s="335"/>
      <c r="BL249" s="483"/>
      <c r="BM249" s="484"/>
      <c r="BN249" s="485"/>
      <c r="BO249" s="335"/>
      <c r="BP249" s="483"/>
      <c r="BQ249" s="484"/>
      <c r="BR249" s="485"/>
      <c r="BS249" s="335"/>
      <c r="BT249" s="483"/>
      <c r="BU249" s="484"/>
      <c r="BV249" s="485"/>
      <c r="BW249" s="335"/>
      <c r="BX249" s="483"/>
      <c r="BY249" s="484"/>
      <c r="BZ249" s="485"/>
      <c r="CA249" s="335"/>
      <c r="CB249" s="483"/>
      <c r="CC249" s="484"/>
      <c r="CD249" s="485"/>
      <c r="CE249" s="335"/>
      <c r="CF249" s="483"/>
      <c r="CG249" s="484"/>
      <c r="CH249" s="485"/>
      <c r="CI249" s="335"/>
      <c r="CJ249" s="483"/>
      <c r="CK249" s="484"/>
      <c r="CL249" s="485"/>
      <c r="CM249" s="335"/>
      <c r="CN249" s="483"/>
      <c r="CO249" s="484"/>
      <c r="CP249" s="485"/>
      <c r="CQ249" s="335"/>
      <c r="CR249" s="483"/>
      <c r="CS249" s="484"/>
      <c r="CT249" s="485"/>
      <c r="CU249" s="335"/>
      <c r="CV249" s="483"/>
      <c r="CW249" s="484"/>
      <c r="CX249" s="485"/>
      <c r="CY249" s="335"/>
      <c r="CZ249" s="483"/>
      <c r="DA249" s="484"/>
      <c r="DB249" s="485"/>
      <c r="DC249" s="335"/>
      <c r="DD249" s="483"/>
      <c r="DE249" s="484"/>
      <c r="DF249" s="485"/>
      <c r="DG249" s="335"/>
      <c r="DH249" s="483"/>
      <c r="DI249" s="484"/>
      <c r="DJ249" s="485"/>
      <c r="DK249" s="335"/>
      <c r="DL249" s="483"/>
      <c r="DM249" s="484"/>
      <c r="DN249" s="485"/>
      <c r="DO249" s="335"/>
      <c r="DP249" s="483"/>
      <c r="DQ249" s="484"/>
      <c r="DR249" s="485"/>
      <c r="DS249" s="335"/>
      <c r="DT249" s="483"/>
      <c r="DU249" s="484"/>
      <c r="DV249" s="485"/>
      <c r="DW249" s="335"/>
      <c r="DX249" s="483"/>
      <c r="DY249" s="484"/>
      <c r="DZ249" s="485"/>
      <c r="EA249" s="335"/>
      <c r="EB249" s="483"/>
      <c r="EC249" s="484"/>
      <c r="ED249" s="485"/>
      <c r="EE249" s="335"/>
      <c r="EF249" s="483"/>
      <c r="EG249" s="484"/>
      <c r="EH249" s="485"/>
      <c r="EI249" s="335"/>
      <c r="EJ249" s="483"/>
      <c r="EK249" s="484"/>
      <c r="EL249" s="485"/>
      <c r="EM249" s="335"/>
      <c r="EN249" s="483"/>
      <c r="EO249" s="484"/>
      <c r="EP249" s="485"/>
      <c r="EQ249" s="335"/>
      <c r="ER249" s="483"/>
      <c r="ES249" s="484"/>
      <c r="ET249" s="485"/>
      <c r="EU249" s="335"/>
      <c r="EV249" s="483"/>
      <c r="EW249" s="484"/>
      <c r="EX249" s="485"/>
      <c r="EY249" s="335"/>
      <c r="EZ249" s="483"/>
      <c r="FA249" s="484"/>
      <c r="FB249" s="485"/>
      <c r="FC249" s="335"/>
      <c r="FD249" s="483"/>
      <c r="FE249" s="484"/>
      <c r="FF249" s="485"/>
      <c r="FG249" s="335"/>
      <c r="FH249" s="483"/>
      <c r="FI249" s="484"/>
      <c r="FJ249" s="485"/>
      <c r="FK249" s="335"/>
      <c r="FL249" s="483"/>
      <c r="FM249" s="484"/>
      <c r="FN249" s="485"/>
      <c r="FO249" s="335"/>
      <c r="FP249" s="483"/>
      <c r="FQ249" s="484"/>
      <c r="FR249" s="485"/>
      <c r="FS249" s="335"/>
      <c r="FT249" s="483"/>
      <c r="FU249" s="484"/>
      <c r="FV249" s="485"/>
      <c r="FW249" s="335"/>
      <c r="FX249" s="483"/>
      <c r="FY249" s="484"/>
      <c r="FZ249" s="485"/>
      <c r="GA249" s="335"/>
      <c r="GB249" s="483"/>
      <c r="GC249" s="484"/>
      <c r="GD249" s="485"/>
      <c r="GE249" s="335"/>
      <c r="GF249" s="483"/>
      <c r="GG249" s="484"/>
      <c r="GH249" s="485"/>
      <c r="GI249" s="335"/>
      <c r="GJ249" s="483"/>
      <c r="GK249" s="484"/>
      <c r="GL249" s="485"/>
      <c r="GM249" s="335"/>
      <c r="GN249" s="483"/>
      <c r="GO249" s="484"/>
      <c r="GP249" s="485"/>
      <c r="GQ249" s="335"/>
      <c r="GR249" s="483"/>
      <c r="GS249" s="484"/>
      <c r="GT249" s="485"/>
      <c r="GU249" s="335"/>
      <c r="GV249" s="483"/>
      <c r="GW249" s="484"/>
      <c r="GX249" s="485"/>
      <c r="GY249" s="335"/>
      <c r="GZ249" s="483"/>
      <c r="HA249" s="484"/>
      <c r="HB249" s="485"/>
      <c r="HC249" s="335"/>
      <c r="HD249" s="483"/>
      <c r="HE249" s="484"/>
      <c r="HF249" s="485"/>
      <c r="HG249" s="335"/>
      <c r="HH249" s="483"/>
      <c r="HI249" s="484"/>
      <c r="HJ249" s="485"/>
      <c r="HK249" s="335"/>
      <c r="HL249" s="483"/>
      <c r="HM249" s="484"/>
      <c r="HN249" s="485"/>
      <c r="HO249" s="335"/>
      <c r="HP249" s="483"/>
      <c r="HQ249" s="484"/>
      <c r="HR249" s="485"/>
      <c r="HS249" s="335"/>
      <c r="HT249" s="483"/>
      <c r="HU249" s="484"/>
    </row>
    <row r="250" spans="1:229" ht="14.25">
      <c r="A250" s="411"/>
      <c r="B250" s="429"/>
      <c r="C250" s="293"/>
      <c r="D250" s="293"/>
      <c r="E250" s="452"/>
      <c r="F250" s="485"/>
      <c r="G250" s="335"/>
      <c r="H250" s="483"/>
      <c r="I250" s="484"/>
      <c r="J250" s="485"/>
      <c r="K250" s="335"/>
      <c r="L250" s="483"/>
      <c r="M250" s="484"/>
      <c r="N250" s="485"/>
      <c r="O250" s="335"/>
      <c r="P250" s="483"/>
      <c r="Q250" s="484"/>
      <c r="R250" s="485"/>
      <c r="S250" s="335"/>
      <c r="T250" s="483"/>
      <c r="U250" s="484"/>
      <c r="V250" s="485"/>
      <c r="W250" s="335"/>
      <c r="X250" s="483"/>
      <c r="Y250" s="484"/>
      <c r="Z250" s="485"/>
      <c r="AA250" s="335"/>
      <c r="AB250" s="483"/>
      <c r="AC250" s="484"/>
      <c r="AD250" s="485"/>
      <c r="AE250" s="335"/>
      <c r="AF250" s="483"/>
      <c r="AG250" s="484"/>
      <c r="AH250" s="485"/>
      <c r="AI250" s="335"/>
      <c r="AJ250" s="483"/>
      <c r="AK250" s="484"/>
      <c r="AL250" s="485"/>
      <c r="AM250" s="335"/>
      <c r="AN250" s="483"/>
      <c r="AO250" s="484"/>
      <c r="AP250" s="485"/>
      <c r="AQ250" s="335"/>
      <c r="AR250" s="483"/>
      <c r="AS250" s="484"/>
      <c r="AT250" s="485"/>
      <c r="AU250" s="335"/>
      <c r="AV250" s="483"/>
      <c r="AW250" s="484"/>
      <c r="AX250" s="485"/>
      <c r="AY250" s="335"/>
      <c r="AZ250" s="483"/>
      <c r="BA250" s="484"/>
      <c r="BB250" s="485"/>
      <c r="BC250" s="335"/>
      <c r="BD250" s="483"/>
      <c r="BE250" s="484"/>
      <c r="BF250" s="485"/>
      <c r="BG250" s="335"/>
      <c r="BH250" s="483"/>
      <c r="BI250" s="484"/>
      <c r="BJ250" s="485"/>
      <c r="BK250" s="335"/>
      <c r="BL250" s="483"/>
      <c r="BM250" s="484"/>
      <c r="BN250" s="485"/>
      <c r="BO250" s="335"/>
      <c r="BP250" s="483"/>
      <c r="BQ250" s="484"/>
      <c r="BR250" s="485"/>
      <c r="BS250" s="335"/>
      <c r="BT250" s="483"/>
      <c r="BU250" s="484"/>
      <c r="BV250" s="485"/>
      <c r="BW250" s="335"/>
      <c r="BX250" s="483"/>
      <c r="BY250" s="484"/>
      <c r="BZ250" s="485"/>
      <c r="CA250" s="335"/>
      <c r="CB250" s="483"/>
      <c r="CC250" s="484"/>
      <c r="CD250" s="485"/>
      <c r="CE250" s="335"/>
      <c r="CF250" s="483"/>
      <c r="CG250" s="484"/>
      <c r="CH250" s="485"/>
      <c r="CI250" s="335"/>
      <c r="CJ250" s="483"/>
      <c r="CK250" s="484"/>
      <c r="CL250" s="485"/>
      <c r="CM250" s="335"/>
      <c r="CN250" s="483"/>
      <c r="CO250" s="484"/>
      <c r="CP250" s="485"/>
      <c r="CQ250" s="335"/>
      <c r="CR250" s="483"/>
      <c r="CS250" s="484"/>
      <c r="CT250" s="485"/>
      <c r="CU250" s="335"/>
      <c r="CV250" s="483"/>
      <c r="CW250" s="484"/>
      <c r="CX250" s="485"/>
      <c r="CY250" s="335"/>
      <c r="CZ250" s="483"/>
      <c r="DA250" s="484"/>
      <c r="DB250" s="485"/>
      <c r="DC250" s="335"/>
      <c r="DD250" s="483"/>
      <c r="DE250" s="484"/>
      <c r="DF250" s="485"/>
      <c r="DG250" s="335"/>
      <c r="DH250" s="483"/>
      <c r="DI250" s="484"/>
      <c r="DJ250" s="485"/>
      <c r="DK250" s="335"/>
      <c r="DL250" s="483"/>
      <c r="DM250" s="484"/>
      <c r="DN250" s="485"/>
      <c r="DO250" s="335"/>
      <c r="DP250" s="483"/>
      <c r="DQ250" s="484"/>
      <c r="DR250" s="485"/>
      <c r="DS250" s="335"/>
      <c r="DT250" s="483"/>
      <c r="DU250" s="484"/>
      <c r="DV250" s="485"/>
      <c r="DW250" s="335"/>
      <c r="DX250" s="483"/>
      <c r="DY250" s="484"/>
      <c r="DZ250" s="485"/>
      <c r="EA250" s="335"/>
      <c r="EB250" s="483"/>
      <c r="EC250" s="484"/>
      <c r="ED250" s="485"/>
      <c r="EE250" s="335"/>
      <c r="EF250" s="483"/>
      <c r="EG250" s="484"/>
      <c r="EH250" s="485"/>
      <c r="EI250" s="335"/>
      <c r="EJ250" s="483"/>
      <c r="EK250" s="484"/>
      <c r="EL250" s="485"/>
      <c r="EM250" s="335"/>
      <c r="EN250" s="483"/>
      <c r="EO250" s="484"/>
      <c r="EP250" s="485"/>
      <c r="EQ250" s="335"/>
      <c r="ER250" s="483"/>
      <c r="ES250" s="484"/>
      <c r="ET250" s="485"/>
      <c r="EU250" s="335"/>
      <c r="EV250" s="483"/>
      <c r="EW250" s="484"/>
      <c r="EX250" s="485"/>
      <c r="EY250" s="335"/>
      <c r="EZ250" s="483"/>
      <c r="FA250" s="484"/>
      <c r="FB250" s="485"/>
      <c r="FC250" s="335"/>
      <c r="FD250" s="483"/>
      <c r="FE250" s="484"/>
      <c r="FF250" s="485"/>
      <c r="FG250" s="335"/>
      <c r="FH250" s="483"/>
      <c r="FI250" s="484"/>
      <c r="FJ250" s="485"/>
      <c r="FK250" s="335"/>
      <c r="FL250" s="483"/>
      <c r="FM250" s="484"/>
      <c r="FN250" s="485"/>
      <c r="FO250" s="335"/>
      <c r="FP250" s="483"/>
      <c r="FQ250" s="484"/>
      <c r="FR250" s="485"/>
      <c r="FS250" s="335"/>
      <c r="FT250" s="483"/>
      <c r="FU250" s="484"/>
      <c r="FV250" s="485"/>
      <c r="FW250" s="335"/>
      <c r="FX250" s="483"/>
      <c r="FY250" s="484"/>
      <c r="FZ250" s="485"/>
      <c r="GA250" s="335"/>
      <c r="GB250" s="483"/>
      <c r="GC250" s="484"/>
      <c r="GD250" s="485"/>
      <c r="GE250" s="335"/>
      <c r="GF250" s="483"/>
      <c r="GG250" s="484"/>
      <c r="GH250" s="485"/>
      <c r="GI250" s="335"/>
      <c r="GJ250" s="483"/>
      <c r="GK250" s="484"/>
      <c r="GL250" s="485"/>
      <c r="GM250" s="335"/>
      <c r="GN250" s="483"/>
      <c r="GO250" s="484"/>
      <c r="GP250" s="485"/>
      <c r="GQ250" s="335"/>
      <c r="GR250" s="483"/>
      <c r="GS250" s="484"/>
      <c r="GT250" s="485"/>
      <c r="GU250" s="335"/>
      <c r="GV250" s="483"/>
      <c r="GW250" s="484"/>
      <c r="GX250" s="485"/>
      <c r="GY250" s="335"/>
      <c r="GZ250" s="483"/>
      <c r="HA250" s="484"/>
      <c r="HB250" s="485"/>
      <c r="HC250" s="335"/>
      <c r="HD250" s="483"/>
      <c r="HE250" s="484"/>
      <c r="HF250" s="485"/>
      <c r="HG250" s="335"/>
      <c r="HH250" s="483"/>
      <c r="HI250" s="484"/>
      <c r="HJ250" s="485"/>
      <c r="HK250" s="335"/>
      <c r="HL250" s="483"/>
      <c r="HM250" s="484"/>
      <c r="HN250" s="485"/>
      <c r="HO250" s="335"/>
      <c r="HP250" s="483"/>
      <c r="HQ250" s="484"/>
      <c r="HR250" s="485"/>
      <c r="HS250" s="335"/>
      <c r="HT250" s="483"/>
      <c r="HU250" s="484"/>
    </row>
    <row r="251" spans="1:229" ht="14.25">
      <c r="A251" s="326"/>
      <c r="B251" s="327"/>
      <c r="C251" s="299"/>
      <c r="D251" s="337"/>
      <c r="E251" s="687"/>
      <c r="F251" s="485"/>
      <c r="G251" s="335"/>
      <c r="H251" s="483"/>
      <c r="I251" s="484"/>
      <c r="J251" s="485"/>
      <c r="K251" s="335"/>
      <c r="L251" s="483"/>
      <c r="M251" s="484"/>
      <c r="N251" s="485"/>
      <c r="O251" s="335"/>
      <c r="P251" s="483"/>
      <c r="Q251" s="484"/>
      <c r="R251" s="485"/>
      <c r="S251" s="335"/>
      <c r="T251" s="483"/>
      <c r="U251" s="484"/>
      <c r="V251" s="485"/>
      <c r="W251" s="335"/>
      <c r="X251" s="483"/>
      <c r="Y251" s="484"/>
      <c r="Z251" s="485"/>
      <c r="AA251" s="335"/>
      <c r="AB251" s="483"/>
      <c r="AC251" s="484"/>
      <c r="AD251" s="485"/>
      <c r="AE251" s="335"/>
      <c r="AF251" s="483"/>
      <c r="AG251" s="484"/>
      <c r="AH251" s="485"/>
      <c r="AI251" s="335"/>
      <c r="AJ251" s="483"/>
      <c r="AK251" s="484"/>
      <c r="AL251" s="485"/>
      <c r="AM251" s="335"/>
      <c r="AN251" s="483"/>
      <c r="AO251" s="484"/>
      <c r="AP251" s="485"/>
      <c r="AQ251" s="335"/>
      <c r="AR251" s="483"/>
      <c r="AS251" s="484"/>
      <c r="AT251" s="485"/>
      <c r="AU251" s="335"/>
      <c r="AV251" s="483"/>
      <c r="AW251" s="484"/>
      <c r="AX251" s="485"/>
      <c r="AY251" s="335"/>
      <c r="AZ251" s="483"/>
      <c r="BA251" s="484"/>
      <c r="BB251" s="485"/>
      <c r="BC251" s="335"/>
      <c r="BD251" s="483"/>
      <c r="BE251" s="484"/>
      <c r="BF251" s="485"/>
      <c r="BG251" s="335"/>
      <c r="BH251" s="483"/>
      <c r="BI251" s="484"/>
      <c r="BJ251" s="485"/>
      <c r="BK251" s="335"/>
      <c r="BL251" s="483"/>
      <c r="BM251" s="484"/>
      <c r="BN251" s="485"/>
      <c r="BO251" s="335"/>
      <c r="BP251" s="483"/>
      <c r="BQ251" s="484"/>
      <c r="BR251" s="485"/>
      <c r="BS251" s="335"/>
      <c r="BT251" s="483"/>
      <c r="BU251" s="484"/>
      <c r="BV251" s="485"/>
      <c r="BW251" s="335"/>
      <c r="BX251" s="483"/>
      <c r="BY251" s="484"/>
      <c r="BZ251" s="485"/>
      <c r="CA251" s="335"/>
      <c r="CB251" s="483"/>
      <c r="CC251" s="484"/>
      <c r="CD251" s="485"/>
      <c r="CE251" s="335"/>
      <c r="CF251" s="483"/>
      <c r="CG251" s="484"/>
      <c r="CH251" s="485"/>
      <c r="CI251" s="335"/>
      <c r="CJ251" s="483"/>
      <c r="CK251" s="484"/>
      <c r="CL251" s="485"/>
      <c r="CM251" s="335"/>
      <c r="CN251" s="483"/>
      <c r="CO251" s="484"/>
      <c r="CP251" s="485"/>
      <c r="CQ251" s="335"/>
      <c r="CR251" s="483"/>
      <c r="CS251" s="484"/>
      <c r="CT251" s="485"/>
      <c r="CU251" s="335"/>
      <c r="CV251" s="483"/>
      <c r="CW251" s="484"/>
      <c r="CX251" s="485"/>
      <c r="CY251" s="335"/>
      <c r="CZ251" s="483"/>
      <c r="DA251" s="484"/>
      <c r="DB251" s="485"/>
      <c r="DC251" s="335"/>
      <c r="DD251" s="483"/>
      <c r="DE251" s="484"/>
      <c r="DF251" s="485"/>
      <c r="DG251" s="335"/>
      <c r="DH251" s="483"/>
      <c r="DI251" s="484"/>
      <c r="DJ251" s="485"/>
      <c r="DK251" s="335"/>
      <c r="DL251" s="483"/>
      <c r="DM251" s="484"/>
      <c r="DN251" s="485"/>
      <c r="DO251" s="335"/>
      <c r="DP251" s="483"/>
      <c r="DQ251" s="484"/>
      <c r="DR251" s="485"/>
      <c r="DS251" s="335"/>
      <c r="DT251" s="483"/>
      <c r="DU251" s="484"/>
      <c r="DV251" s="485"/>
      <c r="DW251" s="335"/>
      <c r="DX251" s="483"/>
      <c r="DY251" s="484"/>
      <c r="DZ251" s="485"/>
      <c r="EA251" s="335"/>
      <c r="EB251" s="483"/>
      <c r="EC251" s="484"/>
      <c r="ED251" s="485"/>
      <c r="EE251" s="335"/>
      <c r="EF251" s="483"/>
      <c r="EG251" s="484"/>
      <c r="EH251" s="485"/>
      <c r="EI251" s="335"/>
      <c r="EJ251" s="483"/>
      <c r="EK251" s="484"/>
      <c r="EL251" s="485"/>
      <c r="EM251" s="335"/>
      <c r="EN251" s="483"/>
      <c r="EO251" s="484"/>
      <c r="EP251" s="485"/>
      <c r="EQ251" s="335"/>
      <c r="ER251" s="483"/>
      <c r="ES251" s="484"/>
      <c r="ET251" s="485"/>
      <c r="EU251" s="335"/>
      <c r="EV251" s="483"/>
      <c r="EW251" s="484"/>
      <c r="EX251" s="485"/>
      <c r="EY251" s="335"/>
      <c r="EZ251" s="483"/>
      <c r="FA251" s="484"/>
      <c r="FB251" s="485"/>
      <c r="FC251" s="335"/>
      <c r="FD251" s="483"/>
      <c r="FE251" s="484"/>
      <c r="FF251" s="485"/>
      <c r="FG251" s="335"/>
      <c r="FH251" s="483"/>
      <c r="FI251" s="484"/>
      <c r="FJ251" s="485"/>
      <c r="FK251" s="335"/>
      <c r="FL251" s="483"/>
      <c r="FM251" s="484"/>
      <c r="FN251" s="485"/>
      <c r="FO251" s="335"/>
      <c r="FP251" s="483"/>
      <c r="FQ251" s="484"/>
      <c r="FR251" s="485"/>
      <c r="FS251" s="335"/>
      <c r="FT251" s="483"/>
      <c r="FU251" s="484"/>
      <c r="FV251" s="485"/>
      <c r="FW251" s="335"/>
      <c r="FX251" s="483"/>
      <c r="FY251" s="484"/>
      <c r="FZ251" s="485"/>
      <c r="GA251" s="335"/>
      <c r="GB251" s="483"/>
      <c r="GC251" s="484"/>
      <c r="GD251" s="485"/>
      <c r="GE251" s="335"/>
      <c r="GF251" s="483"/>
      <c r="GG251" s="484"/>
      <c r="GH251" s="485"/>
      <c r="GI251" s="335"/>
      <c r="GJ251" s="483"/>
      <c r="GK251" s="484"/>
      <c r="GL251" s="485"/>
      <c r="GM251" s="335"/>
      <c r="GN251" s="483"/>
      <c r="GO251" s="484"/>
      <c r="GP251" s="485"/>
      <c r="GQ251" s="335"/>
      <c r="GR251" s="483"/>
      <c r="GS251" s="484"/>
      <c r="GT251" s="485"/>
      <c r="GU251" s="335"/>
      <c r="GV251" s="483"/>
      <c r="GW251" s="484"/>
      <c r="GX251" s="485"/>
      <c r="GY251" s="335"/>
      <c r="GZ251" s="483"/>
      <c r="HA251" s="484"/>
      <c r="HB251" s="485"/>
      <c r="HC251" s="335"/>
      <c r="HD251" s="483"/>
      <c r="HE251" s="484"/>
      <c r="HF251" s="485"/>
      <c r="HG251" s="335"/>
      <c r="HH251" s="483"/>
      <c r="HI251" s="484"/>
      <c r="HJ251" s="485"/>
      <c r="HK251" s="335"/>
      <c r="HL251" s="483"/>
      <c r="HM251" s="484"/>
      <c r="HN251" s="485"/>
      <c r="HO251" s="335"/>
      <c r="HP251" s="483"/>
      <c r="HQ251" s="484"/>
      <c r="HR251" s="485"/>
      <c r="HS251" s="335"/>
      <c r="HT251" s="483"/>
      <c r="HU251" s="484"/>
    </row>
    <row r="252" spans="1:229" ht="14.25">
      <c r="A252" s="326"/>
      <c r="B252" s="325"/>
      <c r="C252" s="337" t="s">
        <v>334</v>
      </c>
      <c r="D252" s="337"/>
      <c r="E252" s="687"/>
      <c r="F252" s="485"/>
      <c r="G252" s="335"/>
      <c r="H252" s="483"/>
      <c r="I252" s="484"/>
      <c r="J252" s="485"/>
      <c r="K252" s="335"/>
      <c r="L252" s="483"/>
      <c r="M252" s="484"/>
      <c r="N252" s="485"/>
      <c r="O252" s="335"/>
      <c r="P252" s="483"/>
      <c r="Q252" s="484"/>
      <c r="R252" s="485"/>
      <c r="S252" s="335"/>
      <c r="T252" s="483"/>
      <c r="U252" s="484"/>
      <c r="V252" s="485"/>
      <c r="W252" s="335"/>
      <c r="X252" s="483"/>
      <c r="Y252" s="484"/>
      <c r="Z252" s="485"/>
      <c r="AA252" s="335"/>
      <c r="AB252" s="483"/>
      <c r="AC252" s="484"/>
      <c r="AD252" s="485"/>
      <c r="AE252" s="335"/>
      <c r="AF252" s="483"/>
      <c r="AG252" s="484"/>
      <c r="AH252" s="485"/>
      <c r="AI252" s="335"/>
      <c r="AJ252" s="483"/>
      <c r="AK252" s="484"/>
      <c r="AL252" s="485"/>
      <c r="AM252" s="335"/>
      <c r="AN252" s="483"/>
      <c r="AO252" s="484"/>
      <c r="AP252" s="485"/>
      <c r="AQ252" s="335"/>
      <c r="AR252" s="483"/>
      <c r="AS252" s="484"/>
      <c r="AT252" s="485"/>
      <c r="AU252" s="335"/>
      <c r="AV252" s="483"/>
      <c r="AW252" s="484"/>
      <c r="AX252" s="485"/>
      <c r="AY252" s="335"/>
      <c r="AZ252" s="483"/>
      <c r="BA252" s="484"/>
      <c r="BB252" s="485"/>
      <c r="BC252" s="335"/>
      <c r="BD252" s="483"/>
      <c r="BE252" s="484"/>
      <c r="BF252" s="485"/>
      <c r="BG252" s="335"/>
      <c r="BH252" s="483"/>
      <c r="BI252" s="484"/>
      <c r="BJ252" s="485"/>
      <c r="BK252" s="335"/>
      <c r="BL252" s="483"/>
      <c r="BM252" s="484"/>
      <c r="BN252" s="485"/>
      <c r="BO252" s="335"/>
      <c r="BP252" s="483"/>
      <c r="BQ252" s="484"/>
      <c r="BR252" s="485"/>
      <c r="BS252" s="335"/>
      <c r="BT252" s="483"/>
      <c r="BU252" s="484"/>
      <c r="BV252" s="485"/>
      <c r="BW252" s="335"/>
      <c r="BX252" s="483"/>
      <c r="BY252" s="484"/>
      <c r="BZ252" s="485"/>
      <c r="CA252" s="335"/>
      <c r="CB252" s="483"/>
      <c r="CC252" s="484"/>
      <c r="CD252" s="485"/>
      <c r="CE252" s="335"/>
      <c r="CF252" s="483"/>
      <c r="CG252" s="484"/>
      <c r="CH252" s="485"/>
      <c r="CI252" s="335"/>
      <c r="CJ252" s="483"/>
      <c r="CK252" s="484"/>
      <c r="CL252" s="485"/>
      <c r="CM252" s="335"/>
      <c r="CN252" s="483"/>
      <c r="CO252" s="484"/>
      <c r="CP252" s="485"/>
      <c r="CQ252" s="335"/>
      <c r="CR252" s="483"/>
      <c r="CS252" s="484"/>
      <c r="CT252" s="485"/>
      <c r="CU252" s="335"/>
      <c r="CV252" s="483"/>
      <c r="CW252" s="484"/>
      <c r="CX252" s="485"/>
      <c r="CY252" s="335"/>
      <c r="CZ252" s="483"/>
      <c r="DA252" s="484"/>
      <c r="DB252" s="485"/>
      <c r="DC252" s="335"/>
      <c r="DD252" s="483"/>
      <c r="DE252" s="484"/>
      <c r="DF252" s="485"/>
      <c r="DG252" s="335"/>
      <c r="DH252" s="483"/>
      <c r="DI252" s="484"/>
      <c r="DJ252" s="485"/>
      <c r="DK252" s="335"/>
      <c r="DL252" s="483"/>
      <c r="DM252" s="484"/>
      <c r="DN252" s="485"/>
      <c r="DO252" s="335"/>
      <c r="DP252" s="483"/>
      <c r="DQ252" s="484"/>
      <c r="DR252" s="485"/>
      <c r="DS252" s="335"/>
      <c r="DT252" s="483"/>
      <c r="DU252" s="484"/>
      <c r="DV252" s="485"/>
      <c r="DW252" s="335"/>
      <c r="DX252" s="483"/>
      <c r="DY252" s="484"/>
      <c r="DZ252" s="485"/>
      <c r="EA252" s="335"/>
      <c r="EB252" s="483"/>
      <c r="EC252" s="484"/>
      <c r="ED252" s="485"/>
      <c r="EE252" s="335"/>
      <c r="EF252" s="483"/>
      <c r="EG252" s="484"/>
      <c r="EH252" s="485"/>
      <c r="EI252" s="335"/>
      <c r="EJ252" s="483"/>
      <c r="EK252" s="484"/>
      <c r="EL252" s="485"/>
      <c r="EM252" s="335"/>
      <c r="EN252" s="483"/>
      <c r="EO252" s="484"/>
      <c r="EP252" s="485"/>
      <c r="EQ252" s="335"/>
      <c r="ER252" s="483"/>
      <c r="ES252" s="484"/>
      <c r="ET252" s="485"/>
      <c r="EU252" s="335"/>
      <c r="EV252" s="483"/>
      <c r="EW252" s="484"/>
      <c r="EX252" s="485"/>
      <c r="EY252" s="335"/>
      <c r="EZ252" s="483"/>
      <c r="FA252" s="484"/>
      <c r="FB252" s="485"/>
      <c r="FC252" s="335"/>
      <c r="FD252" s="483"/>
      <c r="FE252" s="484"/>
      <c r="FF252" s="485"/>
      <c r="FG252" s="335"/>
      <c r="FH252" s="483"/>
      <c r="FI252" s="484"/>
      <c r="FJ252" s="485"/>
      <c r="FK252" s="335"/>
      <c r="FL252" s="483"/>
      <c r="FM252" s="484"/>
      <c r="FN252" s="485"/>
      <c r="FO252" s="335"/>
      <c r="FP252" s="483"/>
      <c r="FQ252" s="484"/>
      <c r="FR252" s="485"/>
      <c r="FS252" s="335"/>
      <c r="FT252" s="483"/>
      <c r="FU252" s="484"/>
      <c r="FV252" s="485"/>
      <c r="FW252" s="335"/>
      <c r="FX252" s="483"/>
      <c r="FY252" s="484"/>
      <c r="FZ252" s="485"/>
      <c r="GA252" s="335"/>
      <c r="GB252" s="483"/>
      <c r="GC252" s="484"/>
      <c r="GD252" s="485"/>
      <c r="GE252" s="335"/>
      <c r="GF252" s="483"/>
      <c r="GG252" s="484"/>
      <c r="GH252" s="485"/>
      <c r="GI252" s="335"/>
      <c r="GJ252" s="483"/>
      <c r="GK252" s="484"/>
      <c r="GL252" s="485"/>
      <c r="GM252" s="335"/>
      <c r="GN252" s="483"/>
      <c r="GO252" s="484"/>
      <c r="GP252" s="485"/>
      <c r="GQ252" s="335"/>
      <c r="GR252" s="483"/>
      <c r="GS252" s="484"/>
      <c r="GT252" s="485"/>
      <c r="GU252" s="335"/>
      <c r="GV252" s="483"/>
      <c r="GW252" s="484"/>
      <c r="GX252" s="485"/>
      <c r="GY252" s="335"/>
      <c r="GZ252" s="483"/>
      <c r="HA252" s="484"/>
      <c r="HB252" s="485"/>
      <c r="HC252" s="335"/>
      <c r="HD252" s="483"/>
      <c r="HE252" s="484"/>
      <c r="HF252" s="485"/>
      <c r="HG252" s="335"/>
      <c r="HH252" s="483"/>
      <c r="HI252" s="484"/>
      <c r="HJ252" s="485"/>
      <c r="HK252" s="335"/>
      <c r="HL252" s="483"/>
      <c r="HM252" s="484"/>
      <c r="HN252" s="485"/>
      <c r="HO252" s="335"/>
      <c r="HP252" s="483"/>
      <c r="HQ252" s="484"/>
      <c r="HR252" s="485"/>
      <c r="HS252" s="335"/>
      <c r="HT252" s="483"/>
      <c r="HU252" s="484"/>
    </row>
    <row r="253" spans="1:5" ht="12.75">
      <c r="A253" s="324">
        <v>10920</v>
      </c>
      <c r="B253" s="325" t="s">
        <v>1361</v>
      </c>
      <c r="C253" s="293" t="s">
        <v>2717</v>
      </c>
      <c r="D253" s="564">
        <v>50.17995</v>
      </c>
      <c r="E253" s="675">
        <v>5.5</v>
      </c>
    </row>
    <row r="254" spans="1:5" ht="12.75">
      <c r="A254" s="324">
        <v>10930</v>
      </c>
      <c r="B254" s="325" t="s">
        <v>1366</v>
      </c>
      <c r="C254" s="293" t="s">
        <v>2718</v>
      </c>
      <c r="D254" s="564">
        <v>50.17995</v>
      </c>
      <c r="E254" s="675">
        <v>5.5</v>
      </c>
    </row>
    <row r="255" spans="1:5" ht="12.75">
      <c r="A255" s="324">
        <v>10935</v>
      </c>
      <c r="B255" s="325" t="s">
        <v>1367</v>
      </c>
      <c r="C255" s="293" t="s">
        <v>2719</v>
      </c>
      <c r="D255" s="564">
        <v>50.17995</v>
      </c>
      <c r="E255" s="675">
        <v>5.5</v>
      </c>
    </row>
    <row r="256" spans="1:5" ht="12.75">
      <c r="A256" s="324">
        <v>10955</v>
      </c>
      <c r="B256" s="429" t="s">
        <v>1368</v>
      </c>
      <c r="C256" s="293" t="s">
        <v>2720</v>
      </c>
      <c r="D256" s="564">
        <v>50.17995</v>
      </c>
      <c r="E256" s="675">
        <v>5.5</v>
      </c>
    </row>
    <row r="257" spans="1:5" ht="12.75">
      <c r="A257" s="324"/>
      <c r="B257" s="429"/>
      <c r="C257" s="293"/>
      <c r="D257" s="568"/>
      <c r="E257" s="427"/>
    </row>
    <row r="258" spans="1:5" ht="12.75">
      <c r="A258" s="326"/>
      <c r="B258" s="327"/>
      <c r="C258" s="255"/>
      <c r="D258" s="255"/>
      <c r="E258" s="690"/>
    </row>
    <row r="259" spans="1:5" ht="14.25">
      <c r="A259" s="326"/>
      <c r="B259" s="327"/>
      <c r="C259" s="337" t="s">
        <v>361</v>
      </c>
      <c r="D259" s="337"/>
      <c r="E259" s="687"/>
    </row>
    <row r="260" spans="1:5" ht="12.75">
      <c r="A260" s="324">
        <v>11540</v>
      </c>
      <c r="B260" s="325" t="s">
        <v>83</v>
      </c>
      <c r="C260" s="293" t="s">
        <v>2721</v>
      </c>
      <c r="D260" s="564">
        <v>42.57</v>
      </c>
      <c r="E260" s="675">
        <v>0</v>
      </c>
    </row>
    <row r="261" spans="1:5" ht="12.75">
      <c r="A261" s="324"/>
      <c r="B261" s="325" t="s">
        <v>1581</v>
      </c>
      <c r="C261" s="293" t="s">
        <v>2078</v>
      </c>
      <c r="D261" s="568">
        <v>18.33</v>
      </c>
      <c r="E261" s="427">
        <v>0</v>
      </c>
    </row>
    <row r="262" spans="1:5" ht="12.75">
      <c r="A262" s="324"/>
      <c r="B262" s="325" t="s">
        <v>296</v>
      </c>
      <c r="C262" s="293" t="s">
        <v>2079</v>
      </c>
      <c r="D262" s="568">
        <v>39.28</v>
      </c>
      <c r="E262" s="427">
        <v>0</v>
      </c>
    </row>
    <row r="263" spans="1:5" ht="12.75">
      <c r="A263" s="324"/>
      <c r="B263" s="325"/>
      <c r="C263" s="293"/>
      <c r="D263" s="568"/>
      <c r="E263" s="427"/>
    </row>
    <row r="264" spans="1:5" ht="12.75">
      <c r="A264" s="324"/>
      <c r="B264" s="325"/>
      <c r="C264" s="293"/>
      <c r="D264" s="568"/>
      <c r="E264" s="427"/>
    </row>
    <row r="265" spans="1:5" ht="12.75">
      <c r="A265" s="324"/>
      <c r="B265" s="325"/>
      <c r="C265" s="293"/>
      <c r="D265" s="568"/>
      <c r="E265" s="427"/>
    </row>
    <row r="266" spans="1:5" ht="14.25">
      <c r="A266" s="324"/>
      <c r="B266" s="325"/>
      <c r="C266" s="266" t="s">
        <v>2793</v>
      </c>
      <c r="D266" s="568"/>
      <c r="E266" s="427"/>
    </row>
    <row r="267" spans="1:5" ht="14.25">
      <c r="A267" s="494"/>
      <c r="B267" s="495"/>
      <c r="C267" s="337" t="s">
        <v>2232</v>
      </c>
      <c r="D267" s="618"/>
      <c r="E267" s="496"/>
    </row>
    <row r="268" spans="1:5" ht="12.75">
      <c r="A268" s="497"/>
      <c r="B268" s="498"/>
      <c r="C268" s="488"/>
      <c r="D268" s="619"/>
      <c r="E268" s="694"/>
    </row>
    <row r="269" spans="1:5" ht="14.25">
      <c r="A269" s="497"/>
      <c r="B269" s="498"/>
      <c r="C269" s="337" t="s">
        <v>2234</v>
      </c>
      <c r="D269" s="618"/>
      <c r="E269" s="496"/>
    </row>
    <row r="270" spans="1:5" ht="25.5">
      <c r="A270" s="456">
        <v>45010</v>
      </c>
      <c r="B270" s="498" t="s">
        <v>1876</v>
      </c>
      <c r="C270" s="322" t="s">
        <v>2722</v>
      </c>
      <c r="D270" s="564">
        <v>2.85</v>
      </c>
      <c r="E270" s="675">
        <v>0</v>
      </c>
    </row>
    <row r="271" spans="1:5" ht="38.25">
      <c r="A271" s="456">
        <v>45015</v>
      </c>
      <c r="B271" s="498" t="s">
        <v>34</v>
      </c>
      <c r="C271" s="322" t="s">
        <v>2723</v>
      </c>
      <c r="D271" s="564">
        <v>2.85</v>
      </c>
      <c r="E271" s="675">
        <v>0</v>
      </c>
    </row>
    <row r="272" spans="1:5" ht="51">
      <c r="A272" s="456">
        <v>45020</v>
      </c>
      <c r="B272" s="498" t="s">
        <v>267</v>
      </c>
      <c r="C272" s="322" t="s">
        <v>2724</v>
      </c>
      <c r="D272" s="564">
        <v>2.85</v>
      </c>
      <c r="E272" s="675">
        <v>0</v>
      </c>
    </row>
    <row r="273" spans="1:5" ht="12.75">
      <c r="A273" s="456"/>
      <c r="B273" s="498"/>
      <c r="C273" s="271"/>
      <c r="D273" s="620"/>
      <c r="E273" s="695"/>
    </row>
    <row r="274" spans="1:5" ht="14.25">
      <c r="A274" s="497"/>
      <c r="B274" s="498"/>
      <c r="C274" s="337" t="s">
        <v>2235</v>
      </c>
      <c r="D274" s="618"/>
      <c r="E274" s="496"/>
    </row>
    <row r="275" spans="1:5" ht="25.5">
      <c r="A275" s="456">
        <v>45100</v>
      </c>
      <c r="B275" s="498" t="s">
        <v>270</v>
      </c>
      <c r="C275" s="322" t="s">
        <v>2725</v>
      </c>
      <c r="D275" s="564">
        <v>8.57</v>
      </c>
      <c r="E275" s="675">
        <v>0</v>
      </c>
    </row>
    <row r="276" spans="1:5" ht="38.25">
      <c r="A276" s="456">
        <v>45105</v>
      </c>
      <c r="B276" s="498" t="s">
        <v>1377</v>
      </c>
      <c r="C276" s="322" t="s">
        <v>2726</v>
      </c>
      <c r="D276" s="564">
        <v>8.57</v>
      </c>
      <c r="E276" s="675">
        <v>0</v>
      </c>
    </row>
    <row r="277" spans="1:5" ht="38.25">
      <c r="A277" s="456">
        <v>45110</v>
      </c>
      <c r="B277" s="498" t="s">
        <v>24</v>
      </c>
      <c r="C277" s="322" t="s">
        <v>2727</v>
      </c>
      <c r="D277" s="564">
        <v>8.57</v>
      </c>
      <c r="E277" s="675">
        <v>0</v>
      </c>
    </row>
    <row r="278" spans="1:5" ht="14.25">
      <c r="A278" s="497"/>
      <c r="B278" s="495"/>
      <c r="C278" s="299"/>
      <c r="D278" s="621"/>
      <c r="E278" s="696"/>
    </row>
    <row r="279" spans="1:5" ht="14.25">
      <c r="A279" s="497"/>
      <c r="B279" s="495"/>
      <c r="C279" s="337" t="s">
        <v>2233</v>
      </c>
      <c r="D279" s="618"/>
      <c r="E279" s="496"/>
    </row>
    <row r="280" spans="1:5" ht="25.5">
      <c r="A280" s="456">
        <v>45160</v>
      </c>
      <c r="B280" s="457" t="s">
        <v>254</v>
      </c>
      <c r="C280" s="322" t="s">
        <v>2728</v>
      </c>
      <c r="D280" s="564">
        <v>5.63</v>
      </c>
      <c r="E280" s="675">
        <v>0</v>
      </c>
    </row>
    <row r="281" spans="1:5" ht="38.25">
      <c r="A281" s="456">
        <v>45170</v>
      </c>
      <c r="B281" s="457" t="s">
        <v>23</v>
      </c>
      <c r="C281" s="322" t="s">
        <v>2729</v>
      </c>
      <c r="D281" s="564">
        <v>5.63</v>
      </c>
      <c r="E281" s="675">
        <v>0</v>
      </c>
    </row>
    <row r="282" spans="1:5" ht="38.25">
      <c r="A282" s="456">
        <v>45181</v>
      </c>
      <c r="B282" s="457" t="s">
        <v>255</v>
      </c>
      <c r="C282" s="322" t="s">
        <v>2730</v>
      </c>
      <c r="D282" s="564">
        <v>5.63</v>
      </c>
      <c r="E282" s="675">
        <v>0</v>
      </c>
    </row>
    <row r="283" spans="1:5" ht="25.5">
      <c r="A283" s="456">
        <v>45183</v>
      </c>
      <c r="B283" s="457" t="s">
        <v>262</v>
      </c>
      <c r="C283" s="322" t="s">
        <v>2731</v>
      </c>
      <c r="D283" s="564">
        <v>5.63</v>
      </c>
      <c r="E283" s="675">
        <v>0</v>
      </c>
    </row>
    <row r="284" spans="1:5" ht="25.5">
      <c r="A284" s="456">
        <v>45185</v>
      </c>
      <c r="B284" s="457" t="s">
        <v>258</v>
      </c>
      <c r="C284" s="322" t="s">
        <v>2732</v>
      </c>
      <c r="D284" s="564">
        <v>5.63</v>
      </c>
      <c r="E284" s="675">
        <v>0</v>
      </c>
    </row>
    <row r="285" spans="1:5" ht="25.5">
      <c r="A285" s="456">
        <v>45190</v>
      </c>
      <c r="B285" s="498" t="s">
        <v>253</v>
      </c>
      <c r="C285" s="322" t="s">
        <v>2733</v>
      </c>
      <c r="D285" s="564">
        <v>4.9</v>
      </c>
      <c r="E285" s="675">
        <v>0</v>
      </c>
    </row>
    <row r="286" spans="1:5" ht="25.5">
      <c r="A286" s="456">
        <v>45155</v>
      </c>
      <c r="B286" s="498" t="s">
        <v>252</v>
      </c>
      <c r="C286" s="322" t="s">
        <v>2734</v>
      </c>
      <c r="D286" s="564">
        <v>4.9</v>
      </c>
      <c r="E286" s="675">
        <v>0</v>
      </c>
    </row>
    <row r="287" spans="1:5" ht="38.25">
      <c r="A287" s="456">
        <v>45165</v>
      </c>
      <c r="B287" s="498" t="s">
        <v>261</v>
      </c>
      <c r="C287" s="322" t="s">
        <v>2735</v>
      </c>
      <c r="D287" s="564">
        <v>4.9</v>
      </c>
      <c r="E287" s="675">
        <v>0</v>
      </c>
    </row>
    <row r="288" spans="1:5" ht="26.25" thickBot="1">
      <c r="A288" s="499">
        <v>45175</v>
      </c>
      <c r="B288" s="500" t="s">
        <v>257</v>
      </c>
      <c r="C288" s="332" t="s">
        <v>2736</v>
      </c>
      <c r="D288" s="567">
        <v>4.9</v>
      </c>
      <c r="E288" s="678">
        <v>0</v>
      </c>
    </row>
    <row r="289" spans="1:5" ht="12.75">
      <c r="A289" s="400"/>
      <c r="B289" s="400"/>
      <c r="C289" s="400"/>
      <c r="D289" s="400"/>
      <c r="E289" s="400"/>
    </row>
    <row r="290" spans="1:5" ht="12.75">
      <c r="A290" s="400"/>
      <c r="B290" s="400"/>
      <c r="C290" s="400"/>
      <c r="D290" s="400"/>
      <c r="E290" s="400"/>
    </row>
    <row r="291" spans="1:5" ht="12.75">
      <c r="A291" s="400"/>
      <c r="B291" s="400"/>
      <c r="C291" s="400"/>
      <c r="D291" s="400"/>
      <c r="E291" s="400"/>
    </row>
    <row r="292" spans="1:5" ht="12.75">
      <c r="A292" s="400"/>
      <c r="B292" s="400"/>
      <c r="C292" s="400"/>
      <c r="D292" s="400"/>
      <c r="E292" s="400"/>
    </row>
    <row r="293" spans="1:5" ht="12.75">
      <c r="A293" s="400"/>
      <c r="B293" s="400"/>
      <c r="C293" s="400"/>
      <c r="D293" s="400"/>
      <c r="E293" s="400"/>
    </row>
    <row r="294" spans="1:5" ht="12.75">
      <c r="A294" s="400"/>
      <c r="B294" s="400"/>
      <c r="C294" s="400"/>
      <c r="D294" s="400"/>
      <c r="E294" s="400"/>
    </row>
    <row r="295" spans="1:5" ht="12.75">
      <c r="A295" s="400"/>
      <c r="B295" s="400"/>
      <c r="C295" s="400"/>
      <c r="D295" s="400"/>
      <c r="E295" s="400"/>
    </row>
    <row r="296" spans="1:5" ht="12.75">
      <c r="A296" s="400"/>
      <c r="B296" s="400"/>
      <c r="C296" s="400"/>
      <c r="D296" s="400"/>
      <c r="E296" s="400"/>
    </row>
    <row r="297" spans="1:5" ht="12.75">
      <c r="A297" s="400"/>
      <c r="B297" s="400"/>
      <c r="C297" s="400"/>
      <c r="D297" s="400"/>
      <c r="E297" s="400"/>
    </row>
    <row r="298" spans="1:5" ht="12.75">
      <c r="A298" s="400"/>
      <c r="B298" s="400"/>
      <c r="C298" s="400"/>
      <c r="D298" s="400"/>
      <c r="E298" s="400"/>
    </row>
    <row r="299" spans="1:5" ht="12.75">
      <c r="A299" s="400"/>
      <c r="B299" s="400"/>
      <c r="C299" s="400"/>
      <c r="D299" s="400"/>
      <c r="E299" s="400"/>
    </row>
    <row r="300" spans="1:5" ht="12.75">
      <c r="A300" s="400"/>
      <c r="B300" s="400"/>
      <c r="C300" s="400"/>
      <c r="D300" s="400"/>
      <c r="E300" s="400"/>
    </row>
    <row r="301" spans="1:5" ht="12.75">
      <c r="A301" s="400"/>
      <c r="B301" s="400"/>
      <c r="C301" s="400"/>
      <c r="D301" s="400"/>
      <c r="E301" s="400"/>
    </row>
    <row r="302" spans="1:5" ht="12.75">
      <c r="A302" s="400"/>
      <c r="B302" s="400"/>
      <c r="C302" s="400"/>
      <c r="D302" s="400"/>
      <c r="E302" s="400"/>
    </row>
    <row r="303" spans="1:5" ht="12.75">
      <c r="A303" s="400"/>
      <c r="B303" s="400"/>
      <c r="C303" s="400"/>
      <c r="D303" s="400"/>
      <c r="E303" s="400"/>
    </row>
    <row r="304" spans="1:5" ht="12.75">
      <c r="A304" s="400"/>
      <c r="B304" s="400"/>
      <c r="C304" s="400"/>
      <c r="D304" s="400"/>
      <c r="E304" s="400"/>
    </row>
    <row r="305" spans="1:5" ht="12.75">
      <c r="A305" s="400"/>
      <c r="B305" s="400"/>
      <c r="C305" s="400"/>
      <c r="D305" s="400"/>
      <c r="E305" s="400"/>
    </row>
    <row r="306" spans="1:5" ht="12.75">
      <c r="A306" s="400"/>
      <c r="B306" s="400"/>
      <c r="C306" s="400"/>
      <c r="D306" s="400"/>
      <c r="E306" s="400"/>
    </row>
    <row r="307" spans="1:5" ht="12.75">
      <c r="A307" s="400"/>
      <c r="B307" s="400"/>
      <c r="C307" s="400"/>
      <c r="D307" s="400"/>
      <c r="E307" s="400"/>
    </row>
    <row r="308" spans="1:5" ht="12.75">
      <c r="A308" s="400"/>
      <c r="B308" s="400"/>
      <c r="C308" s="400"/>
      <c r="D308" s="400"/>
      <c r="E308" s="400"/>
    </row>
    <row r="309" spans="1:5" ht="12.75">
      <c r="A309" s="400"/>
      <c r="B309" s="400"/>
      <c r="C309" s="400"/>
      <c r="D309" s="400"/>
      <c r="E309" s="400"/>
    </row>
    <row r="310" spans="1:5" ht="12.75">
      <c r="A310" s="400"/>
      <c r="B310" s="400"/>
      <c r="C310" s="400"/>
      <c r="D310" s="400"/>
      <c r="E310" s="400"/>
    </row>
    <row r="311" spans="1:5" ht="12.75">
      <c r="A311" s="400"/>
      <c r="B311" s="400"/>
      <c r="C311" s="400"/>
      <c r="D311" s="400"/>
      <c r="E311" s="400"/>
    </row>
    <row r="312" spans="1:5" ht="12.75">
      <c r="A312" s="400"/>
      <c r="B312" s="400"/>
      <c r="C312" s="400"/>
      <c r="D312" s="400"/>
      <c r="E312" s="400"/>
    </row>
    <row r="313" spans="1:5" ht="12.75">
      <c r="A313" s="400"/>
      <c r="B313" s="400"/>
      <c r="C313" s="400"/>
      <c r="D313" s="400"/>
      <c r="E313" s="400"/>
    </row>
  </sheetData>
  <sheetProtection/>
  <mergeCells count="5">
    <mergeCell ref="A3:B3"/>
    <mergeCell ref="C3:C4"/>
    <mergeCell ref="E3:E4"/>
    <mergeCell ref="D3:D4"/>
    <mergeCell ref="A1:E1"/>
  </mergeCells>
  <printOptions horizontalCentered="1"/>
  <pageMargins left="0" right="0" top="0.38" bottom="0.5905511811023623" header="0" footer="0.3937007874015748"/>
  <pageSetup fitToHeight="10" horizontalDpi="600" verticalDpi="600" orientation="portrait" paperSize="9" r:id="rId1"/>
  <headerFooter alignWithMargins="0">
    <oddFooter>&amp;C&amp;8&amp;P/&amp;N</oddFooter>
  </headerFooter>
  <rowBreaks count="1" manualBreakCount="1">
    <brk id="258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77"/>
  <sheetViews>
    <sheetView zoomScalePageLayoutView="0" workbookViewId="0" topLeftCell="A349">
      <selection activeCell="H379" sqref="H379:H489"/>
    </sheetView>
  </sheetViews>
  <sheetFormatPr defaultColWidth="9.140625" defaultRowHeight="12.75"/>
  <cols>
    <col min="1" max="1" width="7.7109375" style="56" customWidth="1"/>
    <col min="2" max="2" width="4.7109375" style="0" customWidth="1"/>
    <col min="3" max="3" width="6.57421875" style="3" customWidth="1"/>
    <col min="6" max="6" width="7.7109375" style="56" customWidth="1"/>
    <col min="7" max="7" width="8.28125" style="200" customWidth="1"/>
  </cols>
  <sheetData>
    <row r="1" spans="1:8" ht="14.25">
      <c r="A1" s="152" t="s">
        <v>90</v>
      </c>
      <c r="C1" s="160" t="s">
        <v>90</v>
      </c>
      <c r="F1" s="34">
        <v>10004</v>
      </c>
      <c r="G1" s="195">
        <v>10004</v>
      </c>
      <c r="H1" s="202">
        <f>F1-G1</f>
        <v>0</v>
      </c>
    </row>
    <row r="2" spans="1:8" ht="14.25">
      <c r="A2" s="57" t="s">
        <v>1593</v>
      </c>
      <c r="C2" s="159" t="s">
        <v>1593</v>
      </c>
      <c r="F2" s="36">
        <v>10005</v>
      </c>
      <c r="G2" s="195">
        <v>10005</v>
      </c>
      <c r="H2" s="202">
        <f aca="true" t="shared" si="0" ref="H2:H65">F2-G2</f>
        <v>0</v>
      </c>
    </row>
    <row r="3" spans="1:8" ht="14.25">
      <c r="A3" s="152" t="s">
        <v>1655</v>
      </c>
      <c r="C3" s="159" t="s">
        <v>1655</v>
      </c>
      <c r="F3" s="36">
        <v>10010</v>
      </c>
      <c r="G3" s="195">
        <v>10010</v>
      </c>
      <c r="H3" s="202">
        <f t="shared" si="0"/>
        <v>0</v>
      </c>
    </row>
    <row r="4" spans="1:8" ht="15" thickBot="1">
      <c r="A4" s="154" t="s">
        <v>1652</v>
      </c>
      <c r="C4" s="163" t="s">
        <v>1652</v>
      </c>
      <c r="F4" s="34">
        <v>10024</v>
      </c>
      <c r="G4" s="195">
        <v>10024</v>
      </c>
      <c r="H4" s="202">
        <f t="shared" si="0"/>
        <v>0</v>
      </c>
    </row>
    <row r="5" spans="1:8" ht="15" thickBot="1">
      <c r="A5" s="153" t="s">
        <v>1653</v>
      </c>
      <c r="C5" s="159" t="s">
        <v>1653</v>
      </c>
      <c r="F5" s="36">
        <v>10025</v>
      </c>
      <c r="G5" s="195">
        <v>10025</v>
      </c>
      <c r="H5" s="202">
        <f t="shared" si="0"/>
        <v>0</v>
      </c>
    </row>
    <row r="6" spans="1:8" ht="14.25">
      <c r="A6" s="37" t="s">
        <v>1660</v>
      </c>
      <c r="C6" s="162" t="s">
        <v>1651</v>
      </c>
      <c r="F6" s="36">
        <v>10060</v>
      </c>
      <c r="G6" s="195">
        <v>10060</v>
      </c>
      <c r="H6" s="202">
        <f t="shared" si="0"/>
        <v>0</v>
      </c>
    </row>
    <row r="7" spans="1:8" ht="14.25">
      <c r="A7" s="37" t="s">
        <v>1661</v>
      </c>
      <c r="C7" s="5" t="s">
        <v>1659</v>
      </c>
      <c r="F7" s="36">
        <v>10070</v>
      </c>
      <c r="G7" s="195">
        <v>10070</v>
      </c>
      <c r="H7" s="202">
        <f t="shared" si="0"/>
        <v>0</v>
      </c>
    </row>
    <row r="8" spans="1:8" ht="14.25">
      <c r="A8" s="37" t="s">
        <v>1546</v>
      </c>
      <c r="C8" s="5" t="s">
        <v>1660</v>
      </c>
      <c r="F8" s="39">
        <v>10075</v>
      </c>
      <c r="G8" s="195">
        <v>10075</v>
      </c>
      <c r="H8" s="202">
        <f t="shared" si="0"/>
        <v>0</v>
      </c>
    </row>
    <row r="9" spans="1:8" ht="14.25">
      <c r="A9" s="37" t="s">
        <v>1545</v>
      </c>
      <c r="C9" s="5" t="s">
        <v>1661</v>
      </c>
      <c r="F9" s="34">
        <v>10079</v>
      </c>
      <c r="G9" s="195">
        <v>10079</v>
      </c>
      <c r="H9" s="202">
        <f t="shared" si="0"/>
        <v>0</v>
      </c>
    </row>
    <row r="10" spans="1:8" ht="14.25">
      <c r="A10" s="54" t="s">
        <v>1547</v>
      </c>
      <c r="C10" s="5" t="s">
        <v>1546</v>
      </c>
      <c r="F10" s="36">
        <v>10080</v>
      </c>
      <c r="G10" s="195">
        <v>10080</v>
      </c>
      <c r="H10" s="202">
        <f t="shared" si="0"/>
        <v>0</v>
      </c>
    </row>
    <row r="11" spans="1:8" ht="14.25">
      <c r="A11" s="54" t="s">
        <v>1548</v>
      </c>
      <c r="C11" s="5" t="s">
        <v>1545</v>
      </c>
      <c r="F11" s="36">
        <v>10103</v>
      </c>
      <c r="G11" s="195">
        <v>10103</v>
      </c>
      <c r="H11" s="202">
        <f t="shared" si="0"/>
        <v>0</v>
      </c>
    </row>
    <row r="12" spans="1:8" ht="14.25">
      <c r="A12" s="37" t="s">
        <v>1549</v>
      </c>
      <c r="C12" s="5" t="s">
        <v>1547</v>
      </c>
      <c r="F12" s="36">
        <v>10100</v>
      </c>
      <c r="G12" s="195">
        <v>10100</v>
      </c>
      <c r="H12" s="202">
        <f t="shared" si="0"/>
        <v>0</v>
      </c>
    </row>
    <row r="13" spans="1:8" ht="14.25">
      <c r="A13" s="37" t="s">
        <v>1550</v>
      </c>
      <c r="C13" s="5" t="s">
        <v>1548</v>
      </c>
      <c r="F13" s="36">
        <v>10111</v>
      </c>
      <c r="G13" s="195">
        <v>10111</v>
      </c>
      <c r="H13" s="202">
        <f t="shared" si="0"/>
        <v>0</v>
      </c>
    </row>
    <row r="14" spans="1:8" ht="14.25">
      <c r="A14" s="54" t="s">
        <v>1520</v>
      </c>
      <c r="C14" s="5" t="s">
        <v>1549</v>
      </c>
      <c r="F14" s="36">
        <v>10123</v>
      </c>
      <c r="G14" s="195">
        <v>10123</v>
      </c>
      <c r="H14" s="202">
        <f t="shared" si="0"/>
        <v>0</v>
      </c>
    </row>
    <row r="15" spans="1:8" ht="14.25">
      <c r="A15" s="37" t="s">
        <v>1665</v>
      </c>
      <c r="C15" s="5" t="s">
        <v>1550</v>
      </c>
      <c r="F15" s="36">
        <v>10120</v>
      </c>
      <c r="G15" s="195">
        <v>10120</v>
      </c>
      <c r="H15" s="202">
        <f t="shared" si="0"/>
        <v>0</v>
      </c>
    </row>
    <row r="16" spans="1:8" ht="14.25">
      <c r="A16" s="54" t="s">
        <v>1164</v>
      </c>
      <c r="C16" s="5" t="s">
        <v>1520</v>
      </c>
      <c r="F16" s="36">
        <v>10130</v>
      </c>
      <c r="G16" s="195">
        <v>10130</v>
      </c>
      <c r="H16" s="202">
        <f t="shared" si="0"/>
        <v>0</v>
      </c>
    </row>
    <row r="17" spans="1:8" ht="14.25">
      <c r="A17" s="54" t="s">
        <v>64</v>
      </c>
      <c r="C17" s="5" t="s">
        <v>1665</v>
      </c>
      <c r="F17" s="36">
        <v>10135</v>
      </c>
      <c r="G17" s="195">
        <v>10135</v>
      </c>
      <c r="H17" s="202">
        <f t="shared" si="0"/>
        <v>0</v>
      </c>
    </row>
    <row r="18" spans="1:8" ht="14.25">
      <c r="A18" s="54" t="s">
        <v>172</v>
      </c>
      <c r="C18" s="5" t="s">
        <v>1164</v>
      </c>
      <c r="F18" s="36">
        <v>10140</v>
      </c>
      <c r="G18" s="195">
        <v>10140</v>
      </c>
      <c r="H18" s="202">
        <f t="shared" si="0"/>
        <v>0</v>
      </c>
    </row>
    <row r="19" spans="1:8" ht="14.25">
      <c r="A19" s="37" t="s">
        <v>91</v>
      </c>
      <c r="C19" s="5" t="s">
        <v>64</v>
      </c>
      <c r="F19" s="36">
        <v>10150</v>
      </c>
      <c r="G19" s="195">
        <v>10150</v>
      </c>
      <c r="H19" s="202">
        <f t="shared" si="0"/>
        <v>0</v>
      </c>
    </row>
    <row r="20" spans="1:8" ht="14.25">
      <c r="A20" s="37" t="s">
        <v>96</v>
      </c>
      <c r="C20" s="5" t="s">
        <v>172</v>
      </c>
      <c r="F20" s="42">
        <v>10151</v>
      </c>
      <c r="G20" s="195">
        <v>10151</v>
      </c>
      <c r="H20" s="202">
        <f t="shared" si="0"/>
        <v>0</v>
      </c>
    </row>
    <row r="21" spans="1:8" ht="14.25">
      <c r="A21" s="37" t="s">
        <v>1934</v>
      </c>
      <c r="C21" s="5" t="s">
        <v>1522</v>
      </c>
      <c r="F21" s="36">
        <v>10170</v>
      </c>
      <c r="G21" s="195">
        <v>10170</v>
      </c>
      <c r="H21" s="202">
        <f t="shared" si="0"/>
        <v>0</v>
      </c>
    </row>
    <row r="22" spans="1:8" ht="14.25">
      <c r="A22" s="37" t="s">
        <v>1959</v>
      </c>
      <c r="C22" s="5" t="s">
        <v>91</v>
      </c>
      <c r="F22" s="36">
        <v>10180</v>
      </c>
      <c r="G22" s="195">
        <v>10180</v>
      </c>
      <c r="H22" s="202">
        <f t="shared" si="0"/>
        <v>0</v>
      </c>
    </row>
    <row r="23" spans="1:8" ht="14.25">
      <c r="A23" s="54" t="s">
        <v>1666</v>
      </c>
      <c r="C23" s="5" t="s">
        <v>96</v>
      </c>
      <c r="F23" s="36">
        <v>10190</v>
      </c>
      <c r="G23" s="195">
        <v>10190</v>
      </c>
      <c r="H23" s="202">
        <f t="shared" si="0"/>
        <v>0</v>
      </c>
    </row>
    <row r="24" spans="1:8" ht="14.25">
      <c r="A24" s="54" t="s">
        <v>1663</v>
      </c>
      <c r="C24" s="5" t="s">
        <v>1504</v>
      </c>
      <c r="F24" s="36">
        <v>10220</v>
      </c>
      <c r="G24" s="195">
        <v>10220</v>
      </c>
      <c r="H24" s="202">
        <f t="shared" si="0"/>
        <v>0</v>
      </c>
    </row>
    <row r="25" spans="1:8" ht="14.25">
      <c r="A25" s="54" t="s">
        <v>1595</v>
      </c>
      <c r="C25" s="5" t="s">
        <v>312</v>
      </c>
      <c r="F25" s="36">
        <v>10225</v>
      </c>
      <c r="G25" s="195">
        <v>10225</v>
      </c>
      <c r="H25" s="202">
        <f t="shared" si="0"/>
        <v>0</v>
      </c>
    </row>
    <row r="26" spans="1:8" ht="14.25">
      <c r="A26" s="37" t="s">
        <v>98</v>
      </c>
      <c r="C26" s="5" t="s">
        <v>1594</v>
      </c>
      <c r="F26" s="36">
        <v>10230</v>
      </c>
      <c r="G26" s="195">
        <v>10230</v>
      </c>
      <c r="H26" s="202">
        <f t="shared" si="0"/>
        <v>0</v>
      </c>
    </row>
    <row r="27" spans="1:8" ht="14.25">
      <c r="A27" s="54" t="s">
        <v>103</v>
      </c>
      <c r="C27" s="5" t="s">
        <v>173</v>
      </c>
      <c r="F27" s="36">
        <v>10270</v>
      </c>
      <c r="G27" s="195">
        <v>10270</v>
      </c>
      <c r="H27" s="202">
        <f t="shared" si="0"/>
        <v>0</v>
      </c>
    </row>
    <row r="28" spans="1:8" ht="14.25">
      <c r="A28" s="37" t="s">
        <v>1232</v>
      </c>
      <c r="C28" s="5" t="s">
        <v>1650</v>
      </c>
      <c r="F28" s="36"/>
      <c r="G28" s="195"/>
      <c r="H28" s="202">
        <f t="shared" si="0"/>
        <v>0</v>
      </c>
    </row>
    <row r="29" spans="1:8" ht="14.25">
      <c r="A29" s="54" t="s">
        <v>1939</v>
      </c>
      <c r="C29" s="5" t="s">
        <v>1662</v>
      </c>
      <c r="F29" s="36">
        <v>10300</v>
      </c>
      <c r="G29" s="195">
        <v>10300</v>
      </c>
      <c r="H29" s="202">
        <f t="shared" si="0"/>
        <v>0</v>
      </c>
    </row>
    <row r="30" spans="1:8" ht="14.25">
      <c r="A30" s="54" t="s">
        <v>313</v>
      </c>
      <c r="C30" s="5" t="s">
        <v>1934</v>
      </c>
      <c r="F30" s="36">
        <v>10090</v>
      </c>
      <c r="G30" s="195">
        <v>10090</v>
      </c>
      <c r="H30" s="202">
        <f t="shared" si="0"/>
        <v>0</v>
      </c>
    </row>
    <row r="31" spans="1:8" ht="14.25">
      <c r="A31" s="54" t="s">
        <v>1529</v>
      </c>
      <c r="C31" s="5" t="s">
        <v>1959</v>
      </c>
      <c r="F31" s="36">
        <v>10203</v>
      </c>
      <c r="G31" s="195">
        <v>10203</v>
      </c>
      <c r="H31" s="202">
        <f t="shared" si="0"/>
        <v>0</v>
      </c>
    </row>
    <row r="32" spans="1:8" ht="14.25">
      <c r="A32" s="54" t="s">
        <v>1534</v>
      </c>
      <c r="C32" s="5" t="s">
        <v>1666</v>
      </c>
      <c r="F32" s="39">
        <v>10305</v>
      </c>
      <c r="G32" s="195">
        <v>10305</v>
      </c>
      <c r="H32" s="202">
        <f t="shared" si="0"/>
        <v>0</v>
      </c>
    </row>
    <row r="33" spans="1:8" ht="14.25">
      <c r="A33" s="54" t="s">
        <v>1535</v>
      </c>
      <c r="C33" s="5" t="s">
        <v>1663</v>
      </c>
      <c r="F33" s="39">
        <v>10310</v>
      </c>
      <c r="G33" s="195">
        <v>10310</v>
      </c>
      <c r="H33" s="202">
        <f t="shared" si="0"/>
        <v>0</v>
      </c>
    </row>
    <row r="34" spans="1:8" ht="14.25">
      <c r="A34" s="54" t="s">
        <v>1537</v>
      </c>
      <c r="C34" s="5" t="s">
        <v>1595</v>
      </c>
      <c r="F34" s="39">
        <v>10315</v>
      </c>
      <c r="G34" s="195">
        <v>10315</v>
      </c>
      <c r="H34" s="202">
        <f t="shared" si="0"/>
        <v>0</v>
      </c>
    </row>
    <row r="35" spans="1:8" ht="14.25">
      <c r="A35" s="54" t="s">
        <v>1536</v>
      </c>
      <c r="C35" s="5" t="s">
        <v>102</v>
      </c>
      <c r="F35" s="39">
        <v>10320</v>
      </c>
      <c r="G35" s="195">
        <v>10320</v>
      </c>
      <c r="H35" s="202">
        <f t="shared" si="0"/>
        <v>0</v>
      </c>
    </row>
    <row r="36" spans="1:8" ht="14.25">
      <c r="A36" s="54" t="s">
        <v>1525</v>
      </c>
      <c r="C36" s="5" t="s">
        <v>162</v>
      </c>
      <c r="F36" s="39"/>
      <c r="G36" s="195"/>
      <c r="H36" s="202">
        <f t="shared" si="0"/>
        <v>0</v>
      </c>
    </row>
    <row r="37" spans="1:8" ht="14.25">
      <c r="A37" s="54" t="s">
        <v>1538</v>
      </c>
      <c r="C37" s="5" t="s">
        <v>1938</v>
      </c>
      <c r="F37" s="39"/>
      <c r="G37" s="194"/>
      <c r="H37" s="202">
        <f t="shared" si="0"/>
        <v>0</v>
      </c>
    </row>
    <row r="38" spans="1:8" ht="14.25">
      <c r="A38" s="54" t="s">
        <v>1539</v>
      </c>
      <c r="C38" s="5" t="s">
        <v>1509</v>
      </c>
      <c r="F38" s="36">
        <v>10505</v>
      </c>
      <c r="G38" s="195">
        <v>10505</v>
      </c>
      <c r="H38" s="202">
        <f t="shared" si="0"/>
        <v>0</v>
      </c>
    </row>
    <row r="39" spans="1:8" ht="14.25">
      <c r="A39" s="37" t="s">
        <v>1541</v>
      </c>
      <c r="C39" s="5" t="s">
        <v>97</v>
      </c>
      <c r="F39" s="36">
        <v>10510</v>
      </c>
      <c r="G39" s="195">
        <v>10510</v>
      </c>
      <c r="H39" s="202">
        <f t="shared" si="0"/>
        <v>0</v>
      </c>
    </row>
    <row r="40" spans="1:8" ht="14.25">
      <c r="A40" s="37" t="s">
        <v>1599</v>
      </c>
      <c r="C40" s="5" t="s">
        <v>98</v>
      </c>
      <c r="F40" s="36">
        <v>10520</v>
      </c>
      <c r="G40" s="195">
        <v>10520</v>
      </c>
      <c r="H40" s="202">
        <f t="shared" si="0"/>
        <v>0</v>
      </c>
    </row>
    <row r="41" spans="1:8" ht="14.25">
      <c r="A41" s="37" t="s">
        <v>1600</v>
      </c>
      <c r="C41" s="5" t="s">
        <v>103</v>
      </c>
      <c r="F41" s="36">
        <v>10521</v>
      </c>
      <c r="G41" s="195">
        <v>10521</v>
      </c>
      <c r="H41" s="202">
        <f t="shared" si="0"/>
        <v>0</v>
      </c>
    </row>
    <row r="42" spans="1:8" ht="14.25">
      <c r="A42" s="37" t="s">
        <v>170</v>
      </c>
      <c r="C42" s="5" t="s">
        <v>1232</v>
      </c>
      <c r="F42" s="36">
        <v>10523</v>
      </c>
      <c r="G42" s="195">
        <v>10523</v>
      </c>
      <c r="H42" s="202">
        <f t="shared" si="0"/>
        <v>0</v>
      </c>
    </row>
    <row r="43" spans="1:8" ht="14.25">
      <c r="A43" s="37" t="s">
        <v>1530</v>
      </c>
      <c r="C43" s="5" t="s">
        <v>1939</v>
      </c>
      <c r="F43" s="36">
        <v>10524</v>
      </c>
      <c r="G43" s="195">
        <v>10524</v>
      </c>
      <c r="H43" s="202">
        <f t="shared" si="0"/>
        <v>0</v>
      </c>
    </row>
    <row r="44" spans="1:8" ht="14.25">
      <c r="A44" s="37" t="s">
        <v>1602</v>
      </c>
      <c r="C44" s="5" t="s">
        <v>313</v>
      </c>
      <c r="F44" s="36">
        <v>10525</v>
      </c>
      <c r="G44" s="195">
        <v>10525</v>
      </c>
      <c r="H44" s="202">
        <f t="shared" si="0"/>
        <v>0</v>
      </c>
    </row>
    <row r="45" spans="1:8" ht="14.25">
      <c r="A45" s="37" t="s">
        <v>1603</v>
      </c>
      <c r="C45" s="5" t="s">
        <v>1529</v>
      </c>
      <c r="F45" s="36">
        <v>10535</v>
      </c>
      <c r="G45" s="195">
        <v>10535</v>
      </c>
      <c r="H45" s="202">
        <f t="shared" si="0"/>
        <v>0</v>
      </c>
    </row>
    <row r="46" spans="1:8" ht="14.25">
      <c r="A46" s="37" t="s">
        <v>1927</v>
      </c>
      <c r="C46" s="5" t="s">
        <v>1533</v>
      </c>
      <c r="F46" s="36">
        <v>10537</v>
      </c>
      <c r="G46" s="195">
        <v>10537</v>
      </c>
      <c r="H46" s="202">
        <f t="shared" si="0"/>
        <v>0</v>
      </c>
    </row>
    <row r="47" spans="1:8" ht="14.25">
      <c r="A47" s="37" t="s">
        <v>1930</v>
      </c>
      <c r="C47" s="5" t="s">
        <v>1534</v>
      </c>
      <c r="F47" s="36">
        <v>10545</v>
      </c>
      <c r="G47" s="195">
        <v>10545</v>
      </c>
      <c r="H47" s="202">
        <f t="shared" si="0"/>
        <v>0</v>
      </c>
    </row>
    <row r="48" spans="1:8" ht="14.25">
      <c r="A48" s="37" t="s">
        <v>1945</v>
      </c>
      <c r="C48" s="5" t="s">
        <v>1535</v>
      </c>
      <c r="F48" s="36">
        <v>10546</v>
      </c>
      <c r="G48" s="195">
        <v>10546</v>
      </c>
      <c r="H48" s="202">
        <f t="shared" si="0"/>
        <v>0</v>
      </c>
    </row>
    <row r="49" spans="1:8" ht="14.25">
      <c r="A49" s="37" t="s">
        <v>1951</v>
      </c>
      <c r="C49" s="5" t="s">
        <v>1537</v>
      </c>
      <c r="F49" s="36">
        <v>10550</v>
      </c>
      <c r="G49" s="195">
        <v>10550</v>
      </c>
      <c r="H49" s="202">
        <f t="shared" si="0"/>
        <v>0</v>
      </c>
    </row>
    <row r="50" spans="1:8" ht="14.25">
      <c r="A50" s="37" t="s">
        <v>1949</v>
      </c>
      <c r="C50" s="5" t="s">
        <v>1536</v>
      </c>
      <c r="F50" s="36">
        <v>10552</v>
      </c>
      <c r="G50" s="195">
        <v>10552</v>
      </c>
      <c r="H50" s="202">
        <f t="shared" si="0"/>
        <v>0</v>
      </c>
    </row>
    <row r="51" spans="1:8" ht="14.25">
      <c r="A51" s="37" t="s">
        <v>1606</v>
      </c>
      <c r="C51" s="5" t="s">
        <v>1525</v>
      </c>
      <c r="F51" s="36">
        <v>10553</v>
      </c>
      <c r="G51" s="195">
        <v>10553</v>
      </c>
      <c r="H51" s="202">
        <f t="shared" si="0"/>
        <v>0</v>
      </c>
    </row>
    <row r="52" spans="1:8" ht="14.25">
      <c r="A52" s="37" t="s">
        <v>1936</v>
      </c>
      <c r="C52" s="5" t="s">
        <v>1538</v>
      </c>
      <c r="F52" s="36">
        <v>10555</v>
      </c>
      <c r="G52" s="195">
        <v>10555</v>
      </c>
      <c r="H52" s="202">
        <f t="shared" si="0"/>
        <v>0</v>
      </c>
    </row>
    <row r="53" spans="1:8" ht="14.25">
      <c r="A53" s="37" t="s">
        <v>1607</v>
      </c>
      <c r="C53" s="5" t="s">
        <v>1539</v>
      </c>
      <c r="F53" s="36">
        <v>10600</v>
      </c>
      <c r="G53" s="195">
        <v>10600</v>
      </c>
      <c r="H53" s="202">
        <f t="shared" si="0"/>
        <v>0</v>
      </c>
    </row>
    <row r="54" spans="1:8" ht="14.25">
      <c r="A54" s="54" t="s">
        <v>1608</v>
      </c>
      <c r="C54" s="5" t="s">
        <v>1540</v>
      </c>
      <c r="F54" s="36">
        <v>10605</v>
      </c>
      <c r="G54" s="195">
        <v>10605</v>
      </c>
      <c r="H54" s="202">
        <f t="shared" si="0"/>
        <v>0</v>
      </c>
    </row>
    <row r="55" spans="1:8" ht="14.25">
      <c r="A55" s="38" t="s">
        <v>1513</v>
      </c>
      <c r="C55" s="5" t="s">
        <v>1541</v>
      </c>
      <c r="F55" s="36">
        <v>10592</v>
      </c>
      <c r="G55" s="195">
        <v>10592</v>
      </c>
      <c r="H55" s="202">
        <f t="shared" si="0"/>
        <v>0</v>
      </c>
    </row>
    <row r="56" spans="1:8" ht="14.25">
      <c r="A56" s="37" t="s">
        <v>104</v>
      </c>
      <c r="C56" s="5" t="s">
        <v>1542</v>
      </c>
      <c r="F56" s="36">
        <v>10589</v>
      </c>
      <c r="G56" s="195">
        <v>10589</v>
      </c>
      <c r="H56" s="202">
        <f t="shared" si="0"/>
        <v>0</v>
      </c>
    </row>
    <row r="57" spans="1:8" ht="14.25">
      <c r="A57" s="37" t="s">
        <v>105</v>
      </c>
      <c r="C57" s="5" t="s">
        <v>1596</v>
      </c>
      <c r="F57" s="36">
        <v>10570</v>
      </c>
      <c r="G57" s="195">
        <v>10570</v>
      </c>
      <c r="H57" s="202">
        <f t="shared" si="0"/>
        <v>0</v>
      </c>
    </row>
    <row r="58" spans="1:8" ht="14.25">
      <c r="A58" s="37" t="s">
        <v>1233</v>
      </c>
      <c r="C58" s="5" t="s">
        <v>1597</v>
      </c>
      <c r="F58" s="36">
        <v>10580</v>
      </c>
      <c r="G58" s="195">
        <v>10580</v>
      </c>
      <c r="H58" s="202">
        <f t="shared" si="0"/>
        <v>0</v>
      </c>
    </row>
    <row r="59" spans="1:8" ht="14.25">
      <c r="A59" s="37" t="s">
        <v>1954</v>
      </c>
      <c r="C59" s="5" t="s">
        <v>1598</v>
      </c>
      <c r="F59" s="36">
        <v>10581</v>
      </c>
      <c r="G59" s="195">
        <v>10581</v>
      </c>
      <c r="H59" s="202">
        <f t="shared" si="0"/>
        <v>0</v>
      </c>
    </row>
    <row r="60" spans="1:8" ht="14.25">
      <c r="A60" s="37" t="s">
        <v>92</v>
      </c>
      <c r="C60" s="5" t="s">
        <v>1599</v>
      </c>
      <c r="F60" s="36">
        <v>10582</v>
      </c>
      <c r="G60" s="195">
        <v>10582</v>
      </c>
      <c r="H60" s="202">
        <f t="shared" si="0"/>
        <v>0</v>
      </c>
    </row>
    <row r="61" spans="1:8" ht="14.25">
      <c r="A61" s="37" t="s">
        <v>1609</v>
      </c>
      <c r="C61" s="5" t="s">
        <v>1600</v>
      </c>
      <c r="F61" s="36">
        <v>10583</v>
      </c>
      <c r="G61" s="195">
        <v>10583</v>
      </c>
      <c r="H61" s="202">
        <f t="shared" si="0"/>
        <v>0</v>
      </c>
    </row>
    <row r="62" spans="1:8" ht="14.25">
      <c r="A62" s="37" t="s">
        <v>1956</v>
      </c>
      <c r="C62" s="5" t="s">
        <v>170</v>
      </c>
      <c r="F62" s="36">
        <v>10599</v>
      </c>
      <c r="G62" s="195">
        <v>10599</v>
      </c>
      <c r="H62" s="202">
        <f t="shared" si="0"/>
        <v>0</v>
      </c>
    </row>
    <row r="63" spans="1:8" ht="14.25">
      <c r="A63" s="37" t="s">
        <v>95</v>
      </c>
      <c r="C63" s="5" t="s">
        <v>1601</v>
      </c>
      <c r="F63" s="36"/>
      <c r="G63" s="195"/>
      <c r="H63" s="202">
        <f t="shared" si="0"/>
        <v>0</v>
      </c>
    </row>
    <row r="64" spans="1:8" ht="14.25">
      <c r="A64" s="37" t="s">
        <v>1960</v>
      </c>
      <c r="C64" s="5" t="s">
        <v>1530</v>
      </c>
      <c r="F64" s="36">
        <v>10610</v>
      </c>
      <c r="G64" s="195">
        <v>10610</v>
      </c>
      <c r="H64" s="202">
        <f t="shared" si="0"/>
        <v>0</v>
      </c>
    </row>
    <row r="65" spans="1:8" ht="14.25">
      <c r="A65" s="37" t="s">
        <v>101</v>
      </c>
      <c r="C65" s="5" t="s">
        <v>1602</v>
      </c>
      <c r="F65" s="36">
        <v>10612</v>
      </c>
      <c r="G65" s="195">
        <v>10612</v>
      </c>
      <c r="H65" s="202">
        <f t="shared" si="0"/>
        <v>0</v>
      </c>
    </row>
    <row r="66" spans="1:8" ht="14.25">
      <c r="A66" s="37" t="s">
        <v>318</v>
      </c>
      <c r="C66" s="5" t="s">
        <v>1603</v>
      </c>
      <c r="F66" s="36">
        <v>10620</v>
      </c>
      <c r="G66" s="195">
        <v>10620</v>
      </c>
      <c r="H66" s="202">
        <f aca="true" t="shared" si="1" ref="H66:H129">F66-G66</f>
        <v>0</v>
      </c>
    </row>
    <row r="67" spans="1:8" ht="14.25">
      <c r="A67" s="54" t="s">
        <v>1610</v>
      </c>
      <c r="C67" s="5" t="s">
        <v>1927</v>
      </c>
      <c r="F67" s="36">
        <v>10622</v>
      </c>
      <c r="G67" s="195">
        <v>10622</v>
      </c>
      <c r="H67" s="202">
        <f t="shared" si="1"/>
        <v>0</v>
      </c>
    </row>
    <row r="68" spans="1:8" ht="14.25">
      <c r="A68" s="5" t="s">
        <v>1611</v>
      </c>
      <c r="C68" s="5" t="s">
        <v>1930</v>
      </c>
      <c r="F68" s="36">
        <v>10630</v>
      </c>
      <c r="G68" s="195">
        <v>10630</v>
      </c>
      <c r="H68" s="202">
        <f t="shared" si="1"/>
        <v>0</v>
      </c>
    </row>
    <row r="69" spans="1:8" ht="14.25">
      <c r="A69" s="54" t="s">
        <v>106</v>
      </c>
      <c r="C69" s="5" t="s">
        <v>1604</v>
      </c>
      <c r="F69" s="36">
        <v>10640</v>
      </c>
      <c r="G69" s="195">
        <v>10640</v>
      </c>
      <c r="H69" s="202">
        <f t="shared" si="1"/>
        <v>0</v>
      </c>
    </row>
    <row r="70" spans="1:8" ht="14.25">
      <c r="A70" s="54" t="s">
        <v>1940</v>
      </c>
      <c r="C70" s="5" t="s">
        <v>1945</v>
      </c>
      <c r="F70" s="36">
        <v>10645</v>
      </c>
      <c r="G70" s="195">
        <v>10645</v>
      </c>
      <c r="H70" s="202">
        <f t="shared" si="1"/>
        <v>0</v>
      </c>
    </row>
    <row r="71" spans="1:8" ht="14.25">
      <c r="A71" s="37" t="s">
        <v>99</v>
      </c>
      <c r="C71" s="5" t="s">
        <v>1942</v>
      </c>
      <c r="F71" s="32"/>
      <c r="G71" s="194"/>
      <c r="H71" s="202">
        <f t="shared" si="1"/>
        <v>0</v>
      </c>
    </row>
    <row r="72" spans="1:8" ht="14.25">
      <c r="A72" s="37" t="s">
        <v>1612</v>
      </c>
      <c r="C72" s="5" t="s">
        <v>1605</v>
      </c>
      <c r="F72" s="32"/>
      <c r="G72" s="194"/>
      <c r="H72" s="202">
        <f t="shared" si="1"/>
        <v>0</v>
      </c>
    </row>
    <row r="73" spans="1:8" ht="14.25">
      <c r="A73" s="37" t="s">
        <v>1613</v>
      </c>
      <c r="C73" s="5" t="s">
        <v>1951</v>
      </c>
      <c r="F73" s="36">
        <v>10405</v>
      </c>
      <c r="G73" s="195">
        <v>10405</v>
      </c>
      <c r="H73" s="202">
        <f t="shared" si="1"/>
        <v>0</v>
      </c>
    </row>
    <row r="74" spans="1:8" ht="14.25">
      <c r="A74" s="37" t="s">
        <v>1614</v>
      </c>
      <c r="C74" s="5" t="s">
        <v>1949</v>
      </c>
      <c r="F74" s="36">
        <v>10406</v>
      </c>
      <c r="G74" s="195">
        <v>10406</v>
      </c>
      <c r="H74" s="202">
        <f t="shared" si="1"/>
        <v>0</v>
      </c>
    </row>
    <row r="75" spans="1:8" ht="14.25">
      <c r="A75" s="37" t="s">
        <v>1505</v>
      </c>
      <c r="C75" s="5" t="s">
        <v>1606</v>
      </c>
      <c r="F75" s="39">
        <v>10425</v>
      </c>
      <c r="G75" s="195">
        <v>10425</v>
      </c>
      <c r="H75" s="202">
        <f t="shared" si="1"/>
        <v>0</v>
      </c>
    </row>
    <row r="76" spans="1:8" ht="14.25">
      <c r="A76" s="37" t="s">
        <v>1501</v>
      </c>
      <c r="C76" s="5" t="s">
        <v>1936</v>
      </c>
      <c r="F76" s="36">
        <v>10430</v>
      </c>
      <c r="G76" s="195">
        <v>10430</v>
      </c>
      <c r="H76" s="202">
        <f t="shared" si="1"/>
        <v>0</v>
      </c>
    </row>
    <row r="77" spans="1:8" ht="14.25">
      <c r="A77" s="37" t="s">
        <v>1502</v>
      </c>
      <c r="C77" s="5" t="s">
        <v>1607</v>
      </c>
      <c r="F77" s="36">
        <v>10442</v>
      </c>
      <c r="G77" s="195">
        <v>10442</v>
      </c>
      <c r="H77" s="202">
        <f t="shared" si="1"/>
        <v>0</v>
      </c>
    </row>
    <row r="78" spans="1:8" ht="14.25">
      <c r="A78" s="37" t="s">
        <v>1130</v>
      </c>
      <c r="C78" s="5" t="s">
        <v>1608</v>
      </c>
      <c r="F78" s="36">
        <v>10440</v>
      </c>
      <c r="G78" s="195">
        <v>10440</v>
      </c>
      <c r="H78" s="202">
        <f t="shared" si="1"/>
        <v>0</v>
      </c>
    </row>
    <row r="79" spans="1:8" ht="14.25">
      <c r="A79" s="37" t="s">
        <v>1544</v>
      </c>
      <c r="C79" s="5" t="s">
        <v>169</v>
      </c>
      <c r="F79" s="36">
        <v>10450</v>
      </c>
      <c r="G79" s="195">
        <v>10450</v>
      </c>
      <c r="H79" s="202">
        <f t="shared" si="1"/>
        <v>0</v>
      </c>
    </row>
    <row r="80" spans="1:8" ht="14.25">
      <c r="A80" s="54" t="s">
        <v>1615</v>
      </c>
      <c r="C80" s="5" t="s">
        <v>1513</v>
      </c>
      <c r="F80" s="36">
        <v>10470</v>
      </c>
      <c r="G80" s="195">
        <v>10470</v>
      </c>
      <c r="H80" s="202">
        <f t="shared" si="1"/>
        <v>0</v>
      </c>
    </row>
    <row r="81" spans="1:8" ht="14.25">
      <c r="A81" s="37" t="s">
        <v>315</v>
      </c>
      <c r="C81" s="5" t="s">
        <v>104</v>
      </c>
      <c r="F81" s="36"/>
      <c r="G81" s="195"/>
      <c r="H81" s="202">
        <f t="shared" si="1"/>
        <v>0</v>
      </c>
    </row>
    <row r="82" spans="1:8" ht="14.25">
      <c r="A82" s="37" t="s">
        <v>1506</v>
      </c>
      <c r="C82" s="5" t="s">
        <v>105</v>
      </c>
      <c r="F82" s="36">
        <v>10415</v>
      </c>
      <c r="G82" s="195">
        <v>10415</v>
      </c>
      <c r="H82" s="202">
        <f t="shared" si="1"/>
        <v>0</v>
      </c>
    </row>
    <row r="83" spans="1:8" ht="14.25">
      <c r="A83" s="37" t="s">
        <v>107</v>
      </c>
      <c r="C83" s="5" t="s">
        <v>1233</v>
      </c>
      <c r="F83" s="36"/>
      <c r="G83" s="195"/>
      <c r="H83" s="202">
        <f t="shared" si="1"/>
        <v>0</v>
      </c>
    </row>
    <row r="84" spans="1:8" ht="14.25">
      <c r="A84" s="54" t="s">
        <v>1616</v>
      </c>
      <c r="C84" s="5" t="s">
        <v>1954</v>
      </c>
      <c r="F84" s="32" t="s">
        <v>1777</v>
      </c>
      <c r="G84" s="194" t="s">
        <v>1777</v>
      </c>
      <c r="H84" s="202" t="e">
        <f t="shared" si="1"/>
        <v>#VALUE!</v>
      </c>
    </row>
    <row r="85" spans="1:8" ht="14.25">
      <c r="A85" s="54" t="s">
        <v>1617</v>
      </c>
      <c r="C85" s="5" t="s">
        <v>1955</v>
      </c>
      <c r="F85" s="36">
        <v>13100</v>
      </c>
      <c r="G85" s="195">
        <v>13100</v>
      </c>
      <c r="H85" s="202">
        <f t="shared" si="1"/>
        <v>0</v>
      </c>
    </row>
    <row r="86" spans="1:8" ht="14.25">
      <c r="A86" s="54" t="s">
        <v>1619</v>
      </c>
      <c r="C86" s="5" t="s">
        <v>92</v>
      </c>
      <c r="F86" s="36">
        <v>13105</v>
      </c>
      <c r="G86" s="195">
        <v>13105</v>
      </c>
      <c r="H86" s="202">
        <f t="shared" si="1"/>
        <v>0</v>
      </c>
    </row>
    <row r="87" spans="1:8" ht="14.25">
      <c r="A87" s="54" t="s">
        <v>1620</v>
      </c>
      <c r="C87" s="5" t="s">
        <v>1609</v>
      </c>
      <c r="F87" s="36">
        <v>13110</v>
      </c>
      <c r="G87" s="195">
        <v>13110</v>
      </c>
      <c r="H87" s="202">
        <f t="shared" si="1"/>
        <v>0</v>
      </c>
    </row>
    <row r="88" spans="1:8" ht="14.25">
      <c r="A88" s="54" t="s">
        <v>1559</v>
      </c>
      <c r="C88" s="5" t="s">
        <v>1956</v>
      </c>
      <c r="F88" s="36">
        <v>13120</v>
      </c>
      <c r="G88" s="195">
        <v>13120</v>
      </c>
      <c r="H88" s="202">
        <f t="shared" si="1"/>
        <v>0</v>
      </c>
    </row>
    <row r="89" spans="1:8" ht="14.25">
      <c r="A89" s="54" t="s">
        <v>1565</v>
      </c>
      <c r="C89" s="5" t="s">
        <v>95</v>
      </c>
      <c r="F89" s="36">
        <v>13125</v>
      </c>
      <c r="G89" s="195">
        <v>13125</v>
      </c>
      <c r="H89" s="202">
        <f t="shared" si="1"/>
        <v>0</v>
      </c>
    </row>
    <row r="90" spans="1:8" ht="14.25">
      <c r="A90" s="54" t="s">
        <v>1514</v>
      </c>
      <c r="C90" s="5" t="s">
        <v>1958</v>
      </c>
      <c r="F90" s="147">
        <v>13127</v>
      </c>
      <c r="G90" s="195">
        <v>13127</v>
      </c>
      <c r="H90" s="202">
        <f t="shared" si="1"/>
        <v>0</v>
      </c>
    </row>
    <row r="91" spans="1:8" ht="14.25">
      <c r="A91" s="54" t="s">
        <v>1621</v>
      </c>
      <c r="C91" s="5" t="s">
        <v>1957</v>
      </c>
      <c r="F91" s="36">
        <v>13143</v>
      </c>
      <c r="G91" s="195">
        <v>13143</v>
      </c>
      <c r="H91" s="202">
        <f t="shared" si="1"/>
        <v>0</v>
      </c>
    </row>
    <row r="92" spans="1:8" ht="14.25">
      <c r="A92" s="33" t="s">
        <v>1943</v>
      </c>
      <c r="C92" s="5" t="s">
        <v>1960</v>
      </c>
      <c r="F92" s="36"/>
      <c r="G92" s="195"/>
      <c r="H92" s="202">
        <f t="shared" si="1"/>
        <v>0</v>
      </c>
    </row>
    <row r="93" spans="1:8" ht="14.25">
      <c r="A93" s="33" t="s">
        <v>1512</v>
      </c>
      <c r="C93" s="5" t="s">
        <v>101</v>
      </c>
      <c r="F93" s="36"/>
      <c r="G93" s="194"/>
      <c r="H93" s="202">
        <f t="shared" si="1"/>
        <v>0</v>
      </c>
    </row>
    <row r="94" spans="1:8" ht="14.25">
      <c r="A94" s="33" t="s">
        <v>1626</v>
      </c>
      <c r="C94" s="5" t="s">
        <v>318</v>
      </c>
      <c r="F94" s="32"/>
      <c r="G94" s="194"/>
      <c r="H94" s="202">
        <f t="shared" si="1"/>
        <v>0</v>
      </c>
    </row>
    <row r="95" spans="1:8" ht="14.25">
      <c r="A95" s="33" t="s">
        <v>1627</v>
      </c>
      <c r="C95" s="5" t="s">
        <v>1610</v>
      </c>
      <c r="F95" s="36">
        <v>11010</v>
      </c>
      <c r="G95" s="195">
        <v>11010</v>
      </c>
      <c r="H95" s="202">
        <f t="shared" si="1"/>
        <v>0</v>
      </c>
    </row>
    <row r="96" spans="1:8" ht="14.25">
      <c r="A96" s="37" t="s">
        <v>1926</v>
      </c>
      <c r="C96" s="5" t="s">
        <v>1611</v>
      </c>
      <c r="F96" s="36">
        <v>11015</v>
      </c>
      <c r="G96" s="195">
        <v>11015</v>
      </c>
      <c r="H96" s="202">
        <f t="shared" si="1"/>
        <v>0</v>
      </c>
    </row>
    <row r="97" spans="1:8" ht="14.25">
      <c r="A97" s="37" t="s">
        <v>1566</v>
      </c>
      <c r="C97" s="5" t="s">
        <v>106</v>
      </c>
      <c r="F97" s="39">
        <v>11017</v>
      </c>
      <c r="G97" s="195">
        <v>11017</v>
      </c>
      <c r="H97" s="202">
        <f t="shared" si="1"/>
        <v>0</v>
      </c>
    </row>
    <row r="98" spans="1:8" ht="14.25">
      <c r="A98" s="146" t="s">
        <v>645</v>
      </c>
      <c r="C98" s="5" t="s">
        <v>1940</v>
      </c>
      <c r="F98" s="32"/>
      <c r="G98" s="194"/>
      <c r="H98" s="202">
        <f t="shared" si="1"/>
        <v>0</v>
      </c>
    </row>
    <row r="99" spans="1:8" ht="14.25">
      <c r="A99" s="37" t="s">
        <v>1557</v>
      </c>
      <c r="C99" s="5" t="s">
        <v>99</v>
      </c>
      <c r="F99" s="36">
        <v>11110</v>
      </c>
      <c r="G99" s="195">
        <v>11110</v>
      </c>
      <c r="H99" s="202">
        <f t="shared" si="1"/>
        <v>0</v>
      </c>
    </row>
    <row r="100" spans="1:8" ht="14.25">
      <c r="A100" s="54" t="s">
        <v>1630</v>
      </c>
      <c r="C100" s="5" t="s">
        <v>1612</v>
      </c>
      <c r="F100" s="36">
        <v>11120</v>
      </c>
      <c r="G100" s="195">
        <v>11120</v>
      </c>
      <c r="H100" s="202">
        <f t="shared" si="1"/>
        <v>0</v>
      </c>
    </row>
    <row r="101" spans="1:8" ht="14.25">
      <c r="A101" s="40" t="s">
        <v>1562</v>
      </c>
      <c r="C101" s="5" t="s">
        <v>80</v>
      </c>
      <c r="F101" s="36">
        <v>11130</v>
      </c>
      <c r="G101" s="195">
        <v>11130</v>
      </c>
      <c r="H101" s="202">
        <f t="shared" si="1"/>
        <v>0</v>
      </c>
    </row>
    <row r="102" spans="1:8" ht="14.25">
      <c r="A102" s="54" t="s">
        <v>1235</v>
      </c>
      <c r="C102" s="5" t="s">
        <v>81</v>
      </c>
      <c r="F102" s="36">
        <v>11140</v>
      </c>
      <c r="G102" s="195">
        <v>11140</v>
      </c>
      <c r="H102" s="202">
        <f t="shared" si="1"/>
        <v>0</v>
      </c>
    </row>
    <row r="103" spans="1:8" ht="14.25">
      <c r="A103" s="54" t="s">
        <v>1563</v>
      </c>
      <c r="C103" s="5" t="s">
        <v>84</v>
      </c>
      <c r="F103" s="36">
        <v>11150</v>
      </c>
      <c r="G103" s="195">
        <v>11150</v>
      </c>
      <c r="H103" s="202">
        <f t="shared" si="1"/>
        <v>0</v>
      </c>
    </row>
    <row r="104" spans="1:8" ht="14.25">
      <c r="A104" s="54" t="s">
        <v>1236</v>
      </c>
      <c r="C104" s="5" t="s">
        <v>85</v>
      </c>
      <c r="F104" s="36">
        <v>11170</v>
      </c>
      <c r="G104" s="195">
        <v>11170</v>
      </c>
      <c r="H104" s="202">
        <f t="shared" si="1"/>
        <v>0</v>
      </c>
    </row>
    <row r="105" spans="1:8" ht="14.25">
      <c r="A105" s="37" t="s">
        <v>1568</v>
      </c>
      <c r="C105" s="5" t="s">
        <v>281</v>
      </c>
      <c r="F105" s="36">
        <v>11180</v>
      </c>
      <c r="G105" s="195">
        <v>11180</v>
      </c>
      <c r="H105" s="202">
        <f t="shared" si="1"/>
        <v>0</v>
      </c>
    </row>
    <row r="106" spans="1:8" ht="14.25">
      <c r="A106" s="54" t="s">
        <v>1561</v>
      </c>
      <c r="C106" s="5" t="s">
        <v>285</v>
      </c>
      <c r="F106" s="36">
        <v>11200</v>
      </c>
      <c r="G106" s="195">
        <v>11200</v>
      </c>
      <c r="H106" s="202">
        <f t="shared" si="1"/>
        <v>0</v>
      </c>
    </row>
    <row r="107" spans="1:8" ht="14.25">
      <c r="A107" s="54" t="s">
        <v>1517</v>
      </c>
      <c r="C107" s="5" t="s">
        <v>290</v>
      </c>
      <c r="F107" s="36">
        <v>11210</v>
      </c>
      <c r="G107" s="195">
        <v>11210</v>
      </c>
      <c r="H107" s="202">
        <f t="shared" si="1"/>
        <v>0</v>
      </c>
    </row>
    <row r="108" spans="1:8" ht="14.25">
      <c r="A108" s="54" t="s">
        <v>1571</v>
      </c>
      <c r="C108" s="5" t="s">
        <v>295</v>
      </c>
      <c r="F108" s="39">
        <v>11213</v>
      </c>
      <c r="G108" s="195">
        <v>11213</v>
      </c>
      <c r="H108" s="202">
        <f t="shared" si="1"/>
        <v>0</v>
      </c>
    </row>
    <row r="109" spans="1:8" ht="14.25">
      <c r="A109" s="54" t="s">
        <v>1238</v>
      </c>
      <c r="C109" s="5" t="s">
        <v>301</v>
      </c>
      <c r="F109" s="36">
        <v>11215</v>
      </c>
      <c r="G109" s="195">
        <v>11215</v>
      </c>
      <c r="H109" s="202">
        <f t="shared" si="1"/>
        <v>0</v>
      </c>
    </row>
    <row r="110" spans="1:8" ht="14.25">
      <c r="A110" s="54" t="s">
        <v>108</v>
      </c>
      <c r="C110" s="5" t="s">
        <v>1613</v>
      </c>
      <c r="F110" s="39">
        <v>11216</v>
      </c>
      <c r="G110" s="195">
        <v>11216</v>
      </c>
      <c r="H110" s="202">
        <f t="shared" si="1"/>
        <v>0</v>
      </c>
    </row>
    <row r="111" spans="1:8" ht="14.25">
      <c r="A111" s="54" t="s">
        <v>365</v>
      </c>
      <c r="C111" s="5" t="s">
        <v>302</v>
      </c>
      <c r="F111" s="36">
        <v>11220</v>
      </c>
      <c r="G111" s="195">
        <v>11220</v>
      </c>
      <c r="H111" s="202">
        <f t="shared" si="1"/>
        <v>0</v>
      </c>
    </row>
    <row r="112" spans="1:8" ht="14.25">
      <c r="A112" s="37" t="s">
        <v>630</v>
      </c>
      <c r="C112" s="5" t="s">
        <v>304</v>
      </c>
      <c r="F112" s="39">
        <v>11225</v>
      </c>
      <c r="G112" s="195">
        <v>11225</v>
      </c>
      <c r="H112" s="202">
        <f t="shared" si="1"/>
        <v>0</v>
      </c>
    </row>
    <row r="113" spans="1:8" ht="14.25">
      <c r="A113" s="54" t="s">
        <v>349</v>
      </c>
      <c r="C113" s="5" t="s">
        <v>311</v>
      </c>
      <c r="F113" s="36">
        <v>11230</v>
      </c>
      <c r="G113" s="195">
        <v>11230</v>
      </c>
      <c r="H113" s="202">
        <f t="shared" si="1"/>
        <v>0</v>
      </c>
    </row>
    <row r="114" spans="1:8" ht="14.25">
      <c r="A114" s="54" t="s">
        <v>350</v>
      </c>
      <c r="C114" s="5" t="s">
        <v>1968</v>
      </c>
      <c r="F114" s="39"/>
      <c r="G114" s="195"/>
      <c r="H114" s="202">
        <f t="shared" si="1"/>
        <v>0</v>
      </c>
    </row>
    <row r="115" spans="1:8" ht="14.25">
      <c r="A115" s="54" t="s">
        <v>351</v>
      </c>
      <c r="C115" s="5" t="s">
        <v>1965</v>
      </c>
      <c r="F115" s="36">
        <v>11260</v>
      </c>
      <c r="G115" s="195">
        <v>11260</v>
      </c>
      <c r="H115" s="202">
        <f t="shared" si="1"/>
        <v>0</v>
      </c>
    </row>
    <row r="116" spans="1:8" ht="14.25">
      <c r="A116" s="54" t="s">
        <v>306</v>
      </c>
      <c r="C116" s="5" t="s">
        <v>1978</v>
      </c>
      <c r="F116" s="32"/>
      <c r="G116" s="194"/>
      <c r="H116" s="202">
        <f t="shared" si="1"/>
        <v>0</v>
      </c>
    </row>
    <row r="117" spans="1:8" ht="14.25">
      <c r="A117" s="54" t="s">
        <v>307</v>
      </c>
      <c r="C117" s="5" t="s">
        <v>1979</v>
      </c>
      <c r="F117" s="32"/>
      <c r="G117" s="194"/>
      <c r="H117" s="202">
        <f t="shared" si="1"/>
        <v>0</v>
      </c>
    </row>
    <row r="118" spans="1:8" ht="14.25">
      <c r="A118" s="54" t="s">
        <v>1671</v>
      </c>
      <c r="C118" s="5" t="s">
        <v>322</v>
      </c>
      <c r="F118" s="36">
        <v>11410</v>
      </c>
      <c r="G118" s="195">
        <v>11410</v>
      </c>
      <c r="H118" s="202">
        <f t="shared" si="1"/>
        <v>0</v>
      </c>
    </row>
    <row r="119" spans="1:8" ht="14.25">
      <c r="A119" s="54" t="s">
        <v>1672</v>
      </c>
      <c r="C119" s="5" t="s">
        <v>321</v>
      </c>
      <c r="F119" s="34">
        <v>11435</v>
      </c>
      <c r="G119" s="195">
        <v>11435</v>
      </c>
      <c r="H119" s="202">
        <f t="shared" si="1"/>
        <v>0</v>
      </c>
    </row>
    <row r="120" spans="1:8" ht="14.25">
      <c r="A120" s="54" t="s">
        <v>1574</v>
      </c>
      <c r="C120" s="5" t="s">
        <v>323</v>
      </c>
      <c r="F120" s="34">
        <v>11437</v>
      </c>
      <c r="G120" s="195">
        <v>11437</v>
      </c>
      <c r="H120" s="202">
        <f t="shared" si="1"/>
        <v>0</v>
      </c>
    </row>
    <row r="121" spans="1:8" ht="14.25">
      <c r="A121" s="54" t="s">
        <v>1163</v>
      </c>
      <c r="C121" s="5" t="s">
        <v>1614</v>
      </c>
      <c r="F121" s="36">
        <v>11441</v>
      </c>
      <c r="G121" s="195">
        <v>11441</v>
      </c>
      <c r="H121" s="202">
        <f t="shared" si="1"/>
        <v>0</v>
      </c>
    </row>
    <row r="122" spans="1:8" ht="14.25">
      <c r="A122" s="54" t="s">
        <v>1170</v>
      </c>
      <c r="C122" s="5" t="s">
        <v>634</v>
      </c>
      <c r="F122" s="36">
        <v>11495</v>
      </c>
      <c r="G122" s="195">
        <v>11495</v>
      </c>
      <c r="H122" s="202">
        <f t="shared" si="1"/>
        <v>0</v>
      </c>
    </row>
    <row r="123" spans="1:8" ht="14.25">
      <c r="A123" s="54" t="s">
        <v>1149</v>
      </c>
      <c r="C123" s="5" t="s">
        <v>641</v>
      </c>
      <c r="F123" s="36">
        <v>11500</v>
      </c>
      <c r="G123" s="195">
        <v>11500</v>
      </c>
      <c r="H123" s="202">
        <f t="shared" si="1"/>
        <v>0</v>
      </c>
    </row>
    <row r="124" spans="1:8" ht="14.25">
      <c r="A124" s="54" t="s">
        <v>1174</v>
      </c>
      <c r="C124" s="5" t="s">
        <v>1417</v>
      </c>
      <c r="F124" s="39">
        <v>11501</v>
      </c>
      <c r="G124" s="195">
        <v>11501</v>
      </c>
      <c r="H124" s="202">
        <f t="shared" si="1"/>
        <v>0</v>
      </c>
    </row>
    <row r="125" spans="1:8" ht="14.25">
      <c r="A125" s="54" t="s">
        <v>1175</v>
      </c>
      <c r="C125" s="5" t="s">
        <v>1424</v>
      </c>
      <c r="F125" s="39">
        <v>11502</v>
      </c>
      <c r="G125" s="195">
        <v>11502</v>
      </c>
      <c r="H125" s="202">
        <f t="shared" si="1"/>
        <v>0</v>
      </c>
    </row>
    <row r="126" spans="1:8" ht="14.25">
      <c r="A126" s="54" t="s">
        <v>1176</v>
      </c>
      <c r="C126" s="5" t="s">
        <v>1430</v>
      </c>
      <c r="F126" s="39"/>
      <c r="G126" s="195"/>
      <c r="H126" s="202">
        <f t="shared" si="1"/>
        <v>0</v>
      </c>
    </row>
    <row r="127" spans="1:8" ht="14.25">
      <c r="A127" s="54" t="s">
        <v>1177</v>
      </c>
      <c r="C127" s="5" t="s">
        <v>1434</v>
      </c>
      <c r="F127" s="39"/>
      <c r="G127" s="195"/>
      <c r="H127" s="202">
        <f t="shared" si="1"/>
        <v>0</v>
      </c>
    </row>
    <row r="128" spans="1:8" ht="14.25">
      <c r="A128" s="54" t="s">
        <v>1178</v>
      </c>
      <c r="C128" s="5" t="s">
        <v>1437</v>
      </c>
      <c r="F128" s="39"/>
      <c r="G128" s="195"/>
      <c r="H128" s="202">
        <f t="shared" si="1"/>
        <v>0</v>
      </c>
    </row>
    <row r="129" spans="1:8" ht="14.25">
      <c r="A129" s="54" t="s">
        <v>1179</v>
      </c>
      <c r="C129" s="5" t="s">
        <v>1444</v>
      </c>
      <c r="F129" s="39"/>
      <c r="G129" s="195"/>
      <c r="H129" s="202">
        <f t="shared" si="1"/>
        <v>0</v>
      </c>
    </row>
    <row r="130" spans="1:8" ht="14.25">
      <c r="A130" s="54" t="s">
        <v>1482</v>
      </c>
      <c r="C130" s="5" t="s">
        <v>1700</v>
      </c>
      <c r="F130" s="39">
        <v>11506</v>
      </c>
      <c r="G130" s="195">
        <v>11506</v>
      </c>
      <c r="H130" s="202">
        <f aca="true" t="shared" si="2" ref="H130:H193">F130-G130</f>
        <v>0</v>
      </c>
    </row>
    <row r="131" spans="1:8" ht="14.25">
      <c r="A131" s="54" t="s">
        <v>1483</v>
      </c>
      <c r="C131" s="5" t="s">
        <v>1705</v>
      </c>
      <c r="F131" s="39">
        <v>11507</v>
      </c>
      <c r="G131" s="195">
        <v>11507</v>
      </c>
      <c r="H131" s="202">
        <f t="shared" si="2"/>
        <v>0</v>
      </c>
    </row>
    <row r="132" spans="1:8" ht="14.25">
      <c r="A132" s="54" t="s">
        <v>1484</v>
      </c>
      <c r="C132" s="5" t="s">
        <v>1505</v>
      </c>
      <c r="F132" s="39"/>
      <c r="G132" s="194"/>
      <c r="H132" s="202">
        <f t="shared" si="2"/>
        <v>0</v>
      </c>
    </row>
    <row r="133" spans="1:8" ht="14.25">
      <c r="A133" s="54" t="s">
        <v>1181</v>
      </c>
      <c r="C133" s="5" t="s">
        <v>1709</v>
      </c>
      <c r="F133" s="36"/>
      <c r="G133" s="195"/>
      <c r="H133" s="202">
        <f t="shared" si="2"/>
        <v>0</v>
      </c>
    </row>
    <row r="134" spans="1:8" ht="14.25">
      <c r="A134" s="54" t="s">
        <v>1180</v>
      </c>
      <c r="C134" s="5" t="s">
        <v>1716</v>
      </c>
      <c r="F134" s="32"/>
      <c r="G134" s="194"/>
      <c r="H134" s="202">
        <f t="shared" si="2"/>
        <v>0</v>
      </c>
    </row>
    <row r="135" spans="1:8" ht="14.25">
      <c r="A135" s="54" t="s">
        <v>1182</v>
      </c>
      <c r="C135" s="5" t="s">
        <v>1715</v>
      </c>
      <c r="F135" s="36">
        <v>10705</v>
      </c>
      <c r="G135" s="195">
        <v>10705</v>
      </c>
      <c r="H135" s="202">
        <f t="shared" si="2"/>
        <v>0</v>
      </c>
    </row>
    <row r="136" spans="1:8" ht="14.25">
      <c r="A136" s="54" t="s">
        <v>1183</v>
      </c>
      <c r="C136" s="5" t="s">
        <v>1717</v>
      </c>
      <c r="F136" s="36">
        <v>10706</v>
      </c>
      <c r="G136" s="195">
        <v>10706</v>
      </c>
      <c r="H136" s="202">
        <f t="shared" si="2"/>
        <v>0</v>
      </c>
    </row>
    <row r="137" spans="1:8" ht="14.25">
      <c r="A137" s="54" t="s">
        <v>1487</v>
      </c>
      <c r="C137" s="5" t="s">
        <v>250</v>
      </c>
      <c r="F137" s="36">
        <v>10711</v>
      </c>
      <c r="G137" s="195">
        <v>10711</v>
      </c>
      <c r="H137" s="202">
        <f t="shared" si="2"/>
        <v>0</v>
      </c>
    </row>
    <row r="138" spans="1:8" ht="14.25">
      <c r="A138" s="54" t="s">
        <v>1173</v>
      </c>
      <c r="C138" s="5" t="s">
        <v>1393</v>
      </c>
      <c r="F138" s="30">
        <v>10720</v>
      </c>
      <c r="G138" s="195">
        <v>10720</v>
      </c>
      <c r="H138" s="202">
        <f t="shared" si="2"/>
        <v>0</v>
      </c>
    </row>
    <row r="139" spans="1:8" ht="14.25">
      <c r="A139" s="54" t="s">
        <v>1673</v>
      </c>
      <c r="C139" s="5" t="s">
        <v>1731</v>
      </c>
      <c r="F139" s="36">
        <v>10721</v>
      </c>
      <c r="G139" s="195">
        <v>10721</v>
      </c>
      <c r="H139" s="202">
        <f t="shared" si="2"/>
        <v>0</v>
      </c>
    </row>
    <row r="140" spans="1:8" ht="14.25">
      <c r="A140" s="54" t="s">
        <v>1488</v>
      </c>
      <c r="C140" s="5" t="s">
        <v>1728</v>
      </c>
      <c r="F140" s="36">
        <v>10730</v>
      </c>
      <c r="G140" s="195">
        <v>10730</v>
      </c>
      <c r="H140" s="202">
        <f t="shared" si="2"/>
        <v>0</v>
      </c>
    </row>
    <row r="141" spans="1:8" ht="14.25">
      <c r="A141" s="54" t="s">
        <v>319</v>
      </c>
      <c r="C141" s="5" t="s">
        <v>1737</v>
      </c>
      <c r="F141" s="39">
        <v>10731</v>
      </c>
      <c r="G141" s="195">
        <v>10731</v>
      </c>
      <c r="H141" s="202">
        <f t="shared" si="2"/>
        <v>0</v>
      </c>
    </row>
    <row r="142" spans="1:8" ht="14.25">
      <c r="A142" s="54" t="s">
        <v>320</v>
      </c>
      <c r="C142" s="5" t="s">
        <v>1739</v>
      </c>
      <c r="F142" s="36">
        <v>10740</v>
      </c>
      <c r="G142" s="195">
        <v>10740</v>
      </c>
      <c r="H142" s="202">
        <f t="shared" si="2"/>
        <v>0</v>
      </c>
    </row>
    <row r="143" spans="1:8" ht="14.25">
      <c r="A143" s="54" t="s">
        <v>1150</v>
      </c>
      <c r="C143" s="5" t="s">
        <v>1501</v>
      </c>
      <c r="F143" s="36">
        <v>10745</v>
      </c>
      <c r="G143" s="195">
        <v>10745</v>
      </c>
      <c r="H143" s="202">
        <f t="shared" si="2"/>
        <v>0</v>
      </c>
    </row>
    <row r="144" spans="1:8" ht="14.25">
      <c r="A144" s="54" t="s">
        <v>1239</v>
      </c>
      <c r="C144" s="5" t="s">
        <v>1750</v>
      </c>
      <c r="F144" s="36">
        <v>10760</v>
      </c>
      <c r="G144" s="195">
        <v>10760</v>
      </c>
      <c r="H144" s="202">
        <f t="shared" si="2"/>
        <v>0</v>
      </c>
    </row>
    <row r="145" spans="1:8" ht="14.25">
      <c r="A145" s="54" t="s">
        <v>1637</v>
      </c>
      <c r="C145" s="5" t="s">
        <v>1756</v>
      </c>
      <c r="F145" s="36">
        <v>10765</v>
      </c>
      <c r="G145" s="195">
        <v>10765</v>
      </c>
      <c r="H145" s="202">
        <f t="shared" si="2"/>
        <v>0</v>
      </c>
    </row>
    <row r="146" spans="1:8" ht="14.25">
      <c r="A146" s="54" t="s">
        <v>324</v>
      </c>
      <c r="C146" s="5" t="s">
        <v>1116</v>
      </c>
      <c r="F146" s="36">
        <v>10781</v>
      </c>
      <c r="G146" s="195">
        <v>10781</v>
      </c>
      <c r="H146" s="202">
        <f t="shared" si="2"/>
        <v>0</v>
      </c>
    </row>
    <row r="147" spans="1:8" ht="14.25">
      <c r="A147" s="54" t="s">
        <v>1416</v>
      </c>
      <c r="C147" s="5" t="s">
        <v>1846</v>
      </c>
      <c r="F147" s="36">
        <v>10785</v>
      </c>
      <c r="G147" s="195">
        <v>10785</v>
      </c>
      <c r="H147" s="202">
        <f t="shared" si="2"/>
        <v>0</v>
      </c>
    </row>
    <row r="148" spans="1:8" ht="14.25">
      <c r="A148" s="54" t="s">
        <v>1415</v>
      </c>
      <c r="C148" s="5" t="s">
        <v>1845</v>
      </c>
      <c r="F148" s="39">
        <v>10787</v>
      </c>
      <c r="G148" s="195">
        <v>10787</v>
      </c>
      <c r="H148" s="202">
        <f t="shared" si="2"/>
        <v>0</v>
      </c>
    </row>
    <row r="149" spans="1:8" ht="14.25">
      <c r="A149" s="54" t="s">
        <v>1674</v>
      </c>
      <c r="C149" s="5" t="s">
        <v>1315</v>
      </c>
      <c r="F149" s="36">
        <v>10790</v>
      </c>
      <c r="G149" s="195">
        <v>10790</v>
      </c>
      <c r="H149" s="202">
        <f t="shared" si="2"/>
        <v>0</v>
      </c>
    </row>
    <row r="150" spans="1:8" ht="14.25">
      <c r="A150" s="54" t="s">
        <v>56</v>
      </c>
      <c r="C150" s="5" t="s">
        <v>1318</v>
      </c>
      <c r="F150" s="36">
        <v>10795</v>
      </c>
      <c r="G150" s="195">
        <v>10795</v>
      </c>
      <c r="H150" s="202">
        <f t="shared" si="2"/>
        <v>0</v>
      </c>
    </row>
    <row r="151" spans="1:8" ht="14.25">
      <c r="A151" s="54" t="s">
        <v>57</v>
      </c>
      <c r="C151" s="5" t="s">
        <v>1333</v>
      </c>
      <c r="F151" s="36"/>
      <c r="G151" s="194"/>
      <c r="H151" s="202">
        <f t="shared" si="2"/>
        <v>0</v>
      </c>
    </row>
    <row r="152" spans="1:8" ht="14.25">
      <c r="A152" s="54" t="s">
        <v>1645</v>
      </c>
      <c r="C152" s="5" t="s">
        <v>263</v>
      </c>
      <c r="F152" s="32"/>
      <c r="G152" s="194"/>
      <c r="H152" s="202">
        <f t="shared" si="2"/>
        <v>0</v>
      </c>
    </row>
    <row r="153" spans="1:8" ht="14.25">
      <c r="A153" s="54" t="s">
        <v>44</v>
      </c>
      <c r="C153" s="5" t="s">
        <v>1337</v>
      </c>
      <c r="F153" s="36">
        <v>10805</v>
      </c>
      <c r="G153" s="195">
        <v>10805</v>
      </c>
      <c r="H153" s="202">
        <f t="shared" si="2"/>
        <v>0</v>
      </c>
    </row>
    <row r="154" spans="1:8" ht="14.25">
      <c r="A154" s="54" t="s">
        <v>1646</v>
      </c>
      <c r="C154" s="5" t="s">
        <v>1502</v>
      </c>
      <c r="F154" s="39">
        <v>10806</v>
      </c>
      <c r="G154" s="195">
        <v>10806</v>
      </c>
      <c r="H154" s="202">
        <f t="shared" si="2"/>
        <v>0</v>
      </c>
    </row>
    <row r="155" spans="1:8" ht="14.25">
      <c r="A155" s="54" t="s">
        <v>1647</v>
      </c>
      <c r="C155" s="5" t="s">
        <v>14</v>
      </c>
      <c r="F155" s="39">
        <v>10810</v>
      </c>
      <c r="G155" s="195">
        <v>10810</v>
      </c>
      <c r="H155" s="202">
        <f t="shared" si="2"/>
        <v>0</v>
      </c>
    </row>
    <row r="156" spans="1:8" ht="14.25">
      <c r="A156" s="54" t="s">
        <v>114</v>
      </c>
      <c r="C156" s="5" t="s">
        <v>19</v>
      </c>
      <c r="F156" s="46">
        <v>10811</v>
      </c>
      <c r="G156" s="195">
        <v>10811</v>
      </c>
      <c r="H156" s="202">
        <f t="shared" si="2"/>
        <v>0</v>
      </c>
    </row>
    <row r="157" spans="1:8" ht="14.25">
      <c r="A157" s="37" t="s">
        <v>38</v>
      </c>
      <c r="C157" s="5" t="s">
        <v>259</v>
      </c>
      <c r="F157" s="36">
        <v>10825</v>
      </c>
      <c r="G157" s="195">
        <v>10825</v>
      </c>
      <c r="H157" s="202">
        <f t="shared" si="2"/>
        <v>0</v>
      </c>
    </row>
    <row r="158" spans="1:8" ht="14.25">
      <c r="A158" s="54" t="s">
        <v>115</v>
      </c>
      <c r="C158" s="5" t="s">
        <v>29</v>
      </c>
      <c r="F158" s="36">
        <v>10830</v>
      </c>
      <c r="G158" s="195">
        <v>10830</v>
      </c>
      <c r="H158" s="202">
        <f t="shared" si="2"/>
        <v>0</v>
      </c>
    </row>
    <row r="159" spans="1:8" ht="14.25">
      <c r="A159" s="37" t="s">
        <v>116</v>
      </c>
      <c r="C159" s="5" t="s">
        <v>1390</v>
      </c>
      <c r="F159" s="36">
        <v>10837</v>
      </c>
      <c r="G159" s="195">
        <v>10837</v>
      </c>
      <c r="H159" s="202">
        <f t="shared" si="2"/>
        <v>0</v>
      </c>
    </row>
    <row r="160" spans="1:8" ht="14.25">
      <c r="A160" s="54" t="s">
        <v>117</v>
      </c>
      <c r="C160" s="5" t="s">
        <v>1113</v>
      </c>
      <c r="F160" s="36">
        <v>10840</v>
      </c>
      <c r="G160" s="195">
        <v>10840</v>
      </c>
      <c r="H160" s="202">
        <f t="shared" si="2"/>
        <v>0</v>
      </c>
    </row>
    <row r="161" spans="1:8" ht="14.25">
      <c r="A161" s="54" t="s">
        <v>39</v>
      </c>
      <c r="C161" s="5" t="s">
        <v>1122</v>
      </c>
      <c r="F161" s="36">
        <v>10841</v>
      </c>
      <c r="G161" s="195">
        <v>10841</v>
      </c>
      <c r="H161" s="202">
        <f t="shared" si="2"/>
        <v>0</v>
      </c>
    </row>
    <row r="162" spans="1:8" ht="14.25">
      <c r="A162" s="54" t="s">
        <v>35</v>
      </c>
      <c r="C162" s="5" t="s">
        <v>1134</v>
      </c>
      <c r="F162" s="36">
        <v>10850</v>
      </c>
      <c r="G162" s="195">
        <v>10850</v>
      </c>
      <c r="H162" s="202">
        <f t="shared" si="2"/>
        <v>0</v>
      </c>
    </row>
    <row r="163" spans="1:8" ht="14.25">
      <c r="A163" s="54" t="s">
        <v>36</v>
      </c>
      <c r="C163" s="5" t="s">
        <v>1362</v>
      </c>
      <c r="F163" s="36">
        <v>10855</v>
      </c>
      <c r="G163" s="195">
        <v>10855</v>
      </c>
      <c r="H163" s="202">
        <f t="shared" si="2"/>
        <v>0</v>
      </c>
    </row>
    <row r="164" spans="1:8" ht="14.25">
      <c r="A164" s="54" t="s">
        <v>37</v>
      </c>
      <c r="C164" s="5" t="s">
        <v>1358</v>
      </c>
      <c r="F164" s="36">
        <v>10865</v>
      </c>
      <c r="G164" s="195">
        <v>10865</v>
      </c>
      <c r="H164" s="202">
        <f t="shared" si="2"/>
        <v>0</v>
      </c>
    </row>
    <row r="165" spans="1:8" ht="14.25">
      <c r="A165" s="54" t="s">
        <v>112</v>
      </c>
      <c r="C165" s="5" t="s">
        <v>1130</v>
      </c>
      <c r="F165" s="36">
        <v>10875</v>
      </c>
      <c r="G165" s="195">
        <v>10875</v>
      </c>
      <c r="H165" s="202">
        <f t="shared" si="2"/>
        <v>0</v>
      </c>
    </row>
    <row r="166" spans="1:8" ht="14.25">
      <c r="A166" s="54" t="s">
        <v>1240</v>
      </c>
      <c r="C166" s="5" t="s">
        <v>1370</v>
      </c>
      <c r="F166" s="36">
        <v>10880</v>
      </c>
      <c r="G166" s="195">
        <v>10880</v>
      </c>
      <c r="H166" s="202">
        <f t="shared" si="2"/>
        <v>0</v>
      </c>
    </row>
    <row r="167" spans="1:8" ht="14.25">
      <c r="A167" s="54" t="s">
        <v>1641</v>
      </c>
      <c r="C167" s="5" t="s">
        <v>1382</v>
      </c>
      <c r="F167" s="39">
        <v>10886</v>
      </c>
      <c r="G167" s="195">
        <v>10886</v>
      </c>
      <c r="H167" s="202">
        <f t="shared" si="2"/>
        <v>0</v>
      </c>
    </row>
    <row r="168" spans="1:8" ht="14.25">
      <c r="A168" s="54" t="s">
        <v>40</v>
      </c>
      <c r="C168" s="5" t="s">
        <v>1388</v>
      </c>
      <c r="F168" s="36">
        <v>10891</v>
      </c>
      <c r="G168" s="195">
        <v>10891</v>
      </c>
      <c r="H168" s="202">
        <f t="shared" si="2"/>
        <v>0</v>
      </c>
    </row>
    <row r="169" spans="1:8" ht="14.25">
      <c r="A169" s="54" t="s">
        <v>41</v>
      </c>
      <c r="C169" s="5" t="s">
        <v>251</v>
      </c>
      <c r="F169" s="36">
        <v>10892</v>
      </c>
      <c r="G169" s="195">
        <v>10892</v>
      </c>
      <c r="H169" s="202">
        <f t="shared" si="2"/>
        <v>0</v>
      </c>
    </row>
    <row r="170" spans="1:8" ht="14.25">
      <c r="A170" s="54" t="s">
        <v>1241</v>
      </c>
      <c r="C170" s="5" t="s">
        <v>1477</v>
      </c>
      <c r="F170" s="36">
        <v>10895</v>
      </c>
      <c r="G170" s="195">
        <v>10895</v>
      </c>
      <c r="H170" s="202">
        <f t="shared" si="2"/>
        <v>0</v>
      </c>
    </row>
    <row r="171" spans="1:8" ht="14.25">
      <c r="A171" s="54" t="s">
        <v>1145</v>
      </c>
      <c r="C171" s="5" t="s">
        <v>1384</v>
      </c>
      <c r="F171" s="39">
        <v>10897</v>
      </c>
      <c r="G171" s="195">
        <v>10897</v>
      </c>
      <c r="H171" s="202">
        <f t="shared" si="2"/>
        <v>0</v>
      </c>
    </row>
    <row r="172" spans="1:8" ht="14.25">
      <c r="A172" s="54" t="s">
        <v>1146</v>
      </c>
      <c r="C172" s="5" t="s">
        <v>1523</v>
      </c>
      <c r="F172" s="36">
        <v>10900</v>
      </c>
      <c r="G172" s="195">
        <v>10900</v>
      </c>
      <c r="H172" s="202">
        <f t="shared" si="2"/>
        <v>0</v>
      </c>
    </row>
    <row r="173" spans="1:8" ht="14.25">
      <c r="A173" s="54" t="s">
        <v>1675</v>
      </c>
      <c r="C173" s="5" t="s">
        <v>1524</v>
      </c>
      <c r="F173" s="36"/>
      <c r="G173" s="194"/>
      <c r="H173" s="202">
        <f t="shared" si="2"/>
        <v>0</v>
      </c>
    </row>
    <row r="174" spans="1:8" ht="14.25">
      <c r="A174" s="149" t="s">
        <v>1244</v>
      </c>
      <c r="C174" s="5" t="s">
        <v>1544</v>
      </c>
      <c r="F174" s="32">
        <v>10909</v>
      </c>
      <c r="G174" s="195">
        <v>10909</v>
      </c>
      <c r="H174" s="202">
        <f t="shared" si="2"/>
        <v>0</v>
      </c>
    </row>
    <row r="175" spans="1:8" ht="14.25">
      <c r="A175" s="54" t="s">
        <v>1677</v>
      </c>
      <c r="C175" s="5" t="s">
        <v>1526</v>
      </c>
      <c r="F175" s="32">
        <v>10913</v>
      </c>
      <c r="G175" s="195">
        <v>10913</v>
      </c>
      <c r="H175" s="202">
        <f t="shared" si="2"/>
        <v>0</v>
      </c>
    </row>
    <row r="176" spans="1:8" ht="14.25">
      <c r="A176" s="54" t="s">
        <v>1634</v>
      </c>
      <c r="C176" s="5" t="s">
        <v>1527</v>
      </c>
      <c r="F176" s="36">
        <v>10725</v>
      </c>
      <c r="G176" s="195">
        <v>10725</v>
      </c>
      <c r="H176" s="202">
        <f t="shared" si="2"/>
        <v>0</v>
      </c>
    </row>
    <row r="177" spans="1:8" ht="14.25">
      <c r="A177" s="37" t="s">
        <v>1668</v>
      </c>
      <c r="C177" s="5" t="s">
        <v>1935</v>
      </c>
      <c r="F177" s="39">
        <v>10726</v>
      </c>
      <c r="G177" s="195">
        <v>10726</v>
      </c>
      <c r="H177" s="202">
        <f t="shared" si="2"/>
        <v>0</v>
      </c>
    </row>
    <row r="178" spans="1:8" ht="14.25">
      <c r="A178" s="37" t="s">
        <v>1669</v>
      </c>
      <c r="C178" s="5" t="s">
        <v>1528</v>
      </c>
      <c r="F178" s="39">
        <v>10727</v>
      </c>
      <c r="G178" s="195">
        <v>10727</v>
      </c>
      <c r="H178" s="202">
        <f t="shared" si="2"/>
        <v>0</v>
      </c>
    </row>
    <row r="179" spans="1:8" ht="14.25">
      <c r="A179" s="54" t="s">
        <v>45</v>
      </c>
      <c r="C179" s="5" t="s">
        <v>1929</v>
      </c>
      <c r="F179" s="39">
        <v>10728</v>
      </c>
      <c r="G179" s="195">
        <v>10728</v>
      </c>
      <c r="H179" s="202">
        <f t="shared" si="2"/>
        <v>0</v>
      </c>
    </row>
    <row r="180" spans="1:8" ht="14.25">
      <c r="A180" s="54" t="s">
        <v>1636</v>
      </c>
      <c r="C180" s="5" t="s">
        <v>1928</v>
      </c>
      <c r="F180" s="36">
        <v>10845</v>
      </c>
      <c r="G180" s="195">
        <v>10845</v>
      </c>
      <c r="H180" s="202">
        <f t="shared" si="2"/>
        <v>0</v>
      </c>
    </row>
    <row r="181" spans="1:8" ht="14.25">
      <c r="A181" s="54" t="s">
        <v>51</v>
      </c>
      <c r="C181" s="5" t="s">
        <v>1944</v>
      </c>
      <c r="F181" s="39">
        <v>10847</v>
      </c>
      <c r="G181" s="195">
        <v>10847</v>
      </c>
      <c r="H181" s="202">
        <f t="shared" si="2"/>
        <v>0</v>
      </c>
    </row>
    <row r="182" spans="1:8" ht="14.25">
      <c r="A182" s="54" t="s">
        <v>53</v>
      </c>
      <c r="C182" s="5" t="s">
        <v>1941</v>
      </c>
      <c r="F182" s="32"/>
      <c r="G182" s="194"/>
      <c r="H182" s="202">
        <f t="shared" si="2"/>
        <v>0</v>
      </c>
    </row>
    <row r="183" spans="1:8" ht="14.25">
      <c r="A183" s="54" t="s">
        <v>54</v>
      </c>
      <c r="C183" s="5" t="s">
        <v>1950</v>
      </c>
      <c r="F183" s="32"/>
      <c r="G183" s="194"/>
      <c r="H183" s="202">
        <f t="shared" si="2"/>
        <v>0</v>
      </c>
    </row>
    <row r="184" spans="1:8" ht="14.25">
      <c r="A184" s="54" t="s">
        <v>52</v>
      </c>
      <c r="C184" s="5" t="s">
        <v>1947</v>
      </c>
      <c r="F184" s="36">
        <v>12010</v>
      </c>
      <c r="G184" s="194">
        <v>12010</v>
      </c>
      <c r="H184" s="202">
        <f t="shared" si="2"/>
        <v>0</v>
      </c>
    </row>
    <row r="185" spans="1:8" ht="14.25">
      <c r="A185" s="54" t="s">
        <v>1639</v>
      </c>
      <c r="C185" s="5" t="s">
        <v>1615</v>
      </c>
      <c r="F185" s="36">
        <v>12020</v>
      </c>
      <c r="G185" s="195">
        <v>12020</v>
      </c>
      <c r="H185" s="202">
        <f t="shared" si="2"/>
        <v>0</v>
      </c>
    </row>
    <row r="186" spans="1:8" ht="14.25">
      <c r="A186" s="54" t="s">
        <v>49</v>
      </c>
      <c r="C186" s="5" t="s">
        <v>1234</v>
      </c>
      <c r="F186" s="36">
        <v>12030</v>
      </c>
      <c r="G186" s="195">
        <v>12030</v>
      </c>
      <c r="H186" s="202">
        <f t="shared" si="2"/>
        <v>0</v>
      </c>
    </row>
    <row r="187" spans="1:8" ht="14.25">
      <c r="A187" s="54" t="s">
        <v>50</v>
      </c>
      <c r="C187" s="5" t="s">
        <v>1555</v>
      </c>
      <c r="F187" s="36">
        <v>12040</v>
      </c>
      <c r="G187" s="195">
        <v>12040</v>
      </c>
      <c r="H187" s="202">
        <f t="shared" si="2"/>
        <v>0</v>
      </c>
    </row>
    <row r="188" spans="1:8" ht="14.25">
      <c r="A188" s="33" t="s">
        <v>1681</v>
      </c>
      <c r="C188" s="5" t="s">
        <v>1556</v>
      </c>
      <c r="F188" s="39">
        <v>12045</v>
      </c>
      <c r="G188" s="195">
        <v>12045</v>
      </c>
      <c r="H188" s="202">
        <f t="shared" si="2"/>
        <v>0</v>
      </c>
    </row>
    <row r="189" spans="1:8" ht="14.25">
      <c r="A189" s="54" t="s">
        <v>1154</v>
      </c>
      <c r="C189" s="5" t="s">
        <v>314</v>
      </c>
      <c r="F189" s="32"/>
      <c r="G189" s="194"/>
      <c r="H189" s="202">
        <f t="shared" si="2"/>
        <v>0</v>
      </c>
    </row>
    <row r="190" spans="1:8" ht="14.25">
      <c r="A190" s="33" t="s">
        <v>1251</v>
      </c>
      <c r="C190" s="5" t="s">
        <v>316</v>
      </c>
      <c r="F190" s="32"/>
      <c r="G190" s="194"/>
      <c r="H190" s="202">
        <f t="shared" si="2"/>
        <v>0</v>
      </c>
    </row>
    <row r="191" spans="1:8" ht="14.25">
      <c r="A191" s="33" t="s">
        <v>1252</v>
      </c>
      <c r="C191" s="5" t="s">
        <v>317</v>
      </c>
      <c r="F191" s="32"/>
      <c r="G191" s="194"/>
      <c r="H191" s="202">
        <f t="shared" si="2"/>
        <v>0</v>
      </c>
    </row>
    <row r="192" spans="1:8" ht="14.25">
      <c r="A192" s="55" t="s">
        <v>1253</v>
      </c>
      <c r="C192" s="5" t="s">
        <v>1558</v>
      </c>
      <c r="F192" s="36">
        <v>17005</v>
      </c>
      <c r="G192" s="195">
        <v>17005</v>
      </c>
      <c r="H192" s="202">
        <f t="shared" si="2"/>
        <v>0</v>
      </c>
    </row>
    <row r="193" spans="1:8" ht="14.25">
      <c r="A193" s="33" t="s">
        <v>1255</v>
      </c>
      <c r="C193" s="5" t="s">
        <v>1564</v>
      </c>
      <c r="F193" s="36">
        <v>17015</v>
      </c>
      <c r="G193" s="195">
        <v>17015</v>
      </c>
      <c r="H193" s="202">
        <f t="shared" si="2"/>
        <v>0</v>
      </c>
    </row>
    <row r="194" spans="1:8" ht="14.25">
      <c r="A194" s="38" t="s">
        <v>1256</v>
      </c>
      <c r="C194" s="5" t="s">
        <v>1570</v>
      </c>
      <c r="F194" s="36">
        <v>17060</v>
      </c>
      <c r="G194" s="195">
        <v>17060</v>
      </c>
      <c r="H194" s="202">
        <f aca="true" t="shared" si="3" ref="H194:H257">F194-G194</f>
        <v>0</v>
      </c>
    </row>
    <row r="195" spans="1:8" ht="14.25">
      <c r="A195" s="33" t="s">
        <v>1257</v>
      </c>
      <c r="C195" s="5" t="s">
        <v>109</v>
      </c>
      <c r="F195" s="36">
        <v>17050</v>
      </c>
      <c r="G195" s="195">
        <v>17050</v>
      </c>
      <c r="H195" s="202">
        <f t="shared" si="3"/>
        <v>0</v>
      </c>
    </row>
    <row r="196" spans="1:8" ht="14.25">
      <c r="A196" s="54" t="s">
        <v>1258</v>
      </c>
      <c r="C196" s="5" t="s">
        <v>315</v>
      </c>
      <c r="F196" s="36"/>
      <c r="G196" s="195"/>
      <c r="H196" s="202">
        <f t="shared" si="3"/>
        <v>0</v>
      </c>
    </row>
    <row r="197" spans="1:8" ht="14.25">
      <c r="A197" s="47" t="s">
        <v>1260</v>
      </c>
      <c r="C197" s="5" t="s">
        <v>1503</v>
      </c>
      <c r="F197" s="36">
        <v>17070</v>
      </c>
      <c r="G197" s="195">
        <v>17070</v>
      </c>
      <c r="H197" s="202">
        <f t="shared" si="3"/>
        <v>0</v>
      </c>
    </row>
    <row r="198" spans="1:8" ht="14.25">
      <c r="A198" s="54" t="s">
        <v>1682</v>
      </c>
      <c r="C198" s="5" t="s">
        <v>94</v>
      </c>
      <c r="F198" s="36"/>
      <c r="G198" s="195"/>
      <c r="H198" s="202">
        <f t="shared" si="3"/>
        <v>0</v>
      </c>
    </row>
    <row r="199" spans="1:8" ht="14.25">
      <c r="A199" s="38" t="s">
        <v>1670</v>
      </c>
      <c r="C199" s="5" t="s">
        <v>1961</v>
      </c>
      <c r="F199" s="36">
        <v>17120</v>
      </c>
      <c r="G199" s="195">
        <v>17120</v>
      </c>
      <c r="H199" s="202">
        <f t="shared" si="3"/>
        <v>0</v>
      </c>
    </row>
    <row r="200" spans="1:8" ht="14.25">
      <c r="A200" s="54" t="s">
        <v>66</v>
      </c>
      <c r="C200" s="5" t="s">
        <v>1167</v>
      </c>
      <c r="F200" s="36"/>
      <c r="G200" s="195"/>
      <c r="H200" s="202">
        <f t="shared" si="3"/>
        <v>0</v>
      </c>
    </row>
    <row r="201" spans="1:8" ht="14.25">
      <c r="A201" s="48" t="s">
        <v>1262</v>
      </c>
      <c r="C201" s="5" t="s">
        <v>1166</v>
      </c>
      <c r="F201" s="36">
        <v>17105</v>
      </c>
      <c r="G201" s="195">
        <v>17105</v>
      </c>
      <c r="H201" s="202">
        <f t="shared" si="3"/>
        <v>0</v>
      </c>
    </row>
    <row r="202" spans="1:8" ht="14.25">
      <c r="A202" s="33" t="s">
        <v>1263</v>
      </c>
      <c r="C202" s="5" t="s">
        <v>1165</v>
      </c>
      <c r="F202" s="36"/>
      <c r="G202" s="195"/>
      <c r="H202" s="202">
        <f t="shared" si="3"/>
        <v>0</v>
      </c>
    </row>
    <row r="203" spans="1:8" ht="14.25">
      <c r="A203" s="38" t="s">
        <v>1376</v>
      </c>
      <c r="C203" s="5" t="s">
        <v>1168</v>
      </c>
      <c r="F203" s="36">
        <v>17130</v>
      </c>
      <c r="G203" s="195">
        <v>17130</v>
      </c>
      <c r="H203" s="202">
        <f t="shared" si="3"/>
        <v>0</v>
      </c>
    </row>
    <row r="204" spans="1:8" ht="14.25">
      <c r="A204" s="33" t="s">
        <v>1638</v>
      </c>
      <c r="C204" s="5" t="s">
        <v>1169</v>
      </c>
      <c r="F204" s="36">
        <v>17135</v>
      </c>
      <c r="G204" s="195">
        <v>17135</v>
      </c>
      <c r="H204" s="202">
        <f t="shared" si="3"/>
        <v>0</v>
      </c>
    </row>
    <row r="205" spans="1:8" ht="14.25">
      <c r="A205" s="33" t="s">
        <v>1491</v>
      </c>
      <c r="C205" s="5" t="s">
        <v>1459</v>
      </c>
      <c r="F205" s="36">
        <v>17280</v>
      </c>
      <c r="G205" s="195">
        <v>17280</v>
      </c>
      <c r="H205" s="202">
        <f t="shared" si="3"/>
        <v>0</v>
      </c>
    </row>
    <row r="206" spans="1:8" ht="14.25">
      <c r="A206" s="45" t="s">
        <v>42</v>
      </c>
      <c r="C206" s="5" t="s">
        <v>1506</v>
      </c>
      <c r="F206" s="36">
        <v>17150</v>
      </c>
      <c r="G206" s="195">
        <v>17150</v>
      </c>
      <c r="H206" s="202">
        <f t="shared" si="3"/>
        <v>0</v>
      </c>
    </row>
    <row r="207" spans="1:8" ht="14.25">
      <c r="A207" s="54" t="s">
        <v>2230</v>
      </c>
      <c r="C207" s="5" t="s">
        <v>1485</v>
      </c>
      <c r="F207" s="36">
        <v>17170</v>
      </c>
      <c r="G207" s="195">
        <v>17170</v>
      </c>
      <c r="H207" s="202">
        <f t="shared" si="3"/>
        <v>0</v>
      </c>
    </row>
    <row r="208" spans="1:8" ht="14.25">
      <c r="A208" s="33" t="s">
        <v>1264</v>
      </c>
      <c r="C208" s="5" t="s">
        <v>1486</v>
      </c>
      <c r="F208" s="36">
        <v>17165</v>
      </c>
      <c r="G208" s="195">
        <v>17165</v>
      </c>
      <c r="H208" s="202">
        <f t="shared" si="3"/>
        <v>0</v>
      </c>
    </row>
    <row r="209" spans="1:8" ht="14.25">
      <c r="A209" s="54" t="s">
        <v>1265</v>
      </c>
      <c r="C209" s="5" t="s">
        <v>1489</v>
      </c>
      <c r="F209" s="36">
        <v>17155</v>
      </c>
      <c r="G209" s="195">
        <v>17155</v>
      </c>
      <c r="H209" s="202">
        <f t="shared" si="3"/>
        <v>0</v>
      </c>
    </row>
    <row r="210" spans="1:8" ht="14.25">
      <c r="A210" s="33" t="s">
        <v>62</v>
      </c>
      <c r="C210" s="5" t="s">
        <v>1490</v>
      </c>
      <c r="F210" s="36">
        <v>17260</v>
      </c>
      <c r="G210" s="195">
        <v>17260</v>
      </c>
      <c r="H210" s="202">
        <f t="shared" si="3"/>
        <v>0</v>
      </c>
    </row>
    <row r="211" spans="1:8" ht="14.25">
      <c r="A211" s="33" t="s">
        <v>1493</v>
      </c>
      <c r="C211" s="5" t="s">
        <v>1644</v>
      </c>
      <c r="F211" s="36">
        <v>17211</v>
      </c>
      <c r="G211" s="195">
        <v>17211</v>
      </c>
      <c r="H211" s="202">
        <f t="shared" si="3"/>
        <v>0</v>
      </c>
    </row>
    <row r="212" spans="1:8" ht="14.25">
      <c r="A212" s="54" t="s">
        <v>1494</v>
      </c>
      <c r="C212" s="5" t="s">
        <v>113</v>
      </c>
      <c r="F212" s="36">
        <v>17143</v>
      </c>
      <c r="G212" s="195">
        <v>17143</v>
      </c>
      <c r="H212" s="202">
        <f t="shared" si="3"/>
        <v>0</v>
      </c>
    </row>
    <row r="213" spans="1:8" ht="14.25">
      <c r="A213" s="33" t="s">
        <v>624</v>
      </c>
      <c r="C213" s="5" t="s">
        <v>1492</v>
      </c>
      <c r="F213" s="39">
        <v>17190</v>
      </c>
      <c r="G213" s="195">
        <v>17190</v>
      </c>
      <c r="H213" s="202">
        <f t="shared" si="3"/>
        <v>0</v>
      </c>
    </row>
    <row r="214" spans="1:8" ht="14.25">
      <c r="A214" s="54" t="s">
        <v>1581</v>
      </c>
      <c r="C214" s="5" t="s">
        <v>43</v>
      </c>
      <c r="F214" s="39">
        <v>17193</v>
      </c>
      <c r="G214" s="195">
        <v>17193</v>
      </c>
      <c r="H214" s="202">
        <f t="shared" si="3"/>
        <v>0</v>
      </c>
    </row>
    <row r="215" spans="1:8" ht="14.25">
      <c r="A215" s="54" t="s">
        <v>296</v>
      </c>
      <c r="C215" s="5" t="s">
        <v>1222</v>
      </c>
      <c r="F215" s="39">
        <v>17195</v>
      </c>
      <c r="G215" s="195">
        <v>17195</v>
      </c>
      <c r="H215" s="202">
        <f t="shared" si="3"/>
        <v>0</v>
      </c>
    </row>
    <row r="216" spans="1:8" ht="14.25">
      <c r="A216" s="38" t="s">
        <v>299</v>
      </c>
      <c r="C216" s="5" t="s">
        <v>1932</v>
      </c>
      <c r="F216" s="39">
        <v>17196</v>
      </c>
      <c r="G216" s="195">
        <v>17196</v>
      </c>
      <c r="H216" s="202">
        <f t="shared" si="3"/>
        <v>0</v>
      </c>
    </row>
    <row r="217" spans="1:8" ht="14.25">
      <c r="A217" s="38" t="s">
        <v>1495</v>
      </c>
      <c r="C217" s="5" t="s">
        <v>55</v>
      </c>
      <c r="F217" s="39">
        <v>17197</v>
      </c>
      <c r="G217" s="195">
        <v>17197</v>
      </c>
      <c r="H217" s="202">
        <f t="shared" si="3"/>
        <v>0</v>
      </c>
    </row>
    <row r="218" spans="1:8" ht="14.25">
      <c r="A218" s="35" t="s">
        <v>1439</v>
      </c>
      <c r="C218" s="5" t="s">
        <v>1147</v>
      </c>
      <c r="F218" s="39">
        <v>17198</v>
      </c>
      <c r="G218" s="195">
        <v>17198</v>
      </c>
      <c r="H218" s="202">
        <f t="shared" si="3"/>
        <v>0</v>
      </c>
    </row>
    <row r="219" spans="1:8" ht="14.25">
      <c r="A219" s="38" t="s">
        <v>1284</v>
      </c>
      <c r="C219" s="5" t="s">
        <v>1642</v>
      </c>
      <c r="F219" s="36"/>
      <c r="G219" s="195"/>
      <c r="H219" s="202">
        <f t="shared" si="3"/>
        <v>0</v>
      </c>
    </row>
    <row r="220" spans="1:8" ht="14.25">
      <c r="A220" s="38" t="s">
        <v>1440</v>
      </c>
      <c r="C220" s="5" t="s">
        <v>1643</v>
      </c>
      <c r="F220" s="36"/>
      <c r="G220" s="195"/>
      <c r="H220" s="202">
        <f t="shared" si="3"/>
        <v>0</v>
      </c>
    </row>
    <row r="221" spans="1:8" ht="14.25">
      <c r="A221" s="35" t="s">
        <v>1967</v>
      </c>
      <c r="C221" s="5" t="s">
        <v>118</v>
      </c>
      <c r="F221" s="36">
        <v>17185</v>
      </c>
      <c r="G221" s="195">
        <v>17185</v>
      </c>
      <c r="H221" s="202">
        <f t="shared" si="3"/>
        <v>0</v>
      </c>
    </row>
    <row r="222" spans="1:8" ht="14.25">
      <c r="A222" s="41" t="s">
        <v>1442</v>
      </c>
      <c r="C222" s="5" t="s">
        <v>63</v>
      </c>
      <c r="F222" s="36">
        <v>17230</v>
      </c>
      <c r="G222" s="195">
        <v>17230</v>
      </c>
      <c r="H222" s="202">
        <f t="shared" si="3"/>
        <v>0</v>
      </c>
    </row>
    <row r="223" spans="1:8" ht="14.25">
      <c r="A223" s="41" t="s">
        <v>1694</v>
      </c>
      <c r="C223" s="5" t="s">
        <v>67</v>
      </c>
      <c r="F223" s="36"/>
      <c r="G223" s="195"/>
      <c r="H223" s="202">
        <f t="shared" si="3"/>
        <v>0</v>
      </c>
    </row>
    <row r="224" spans="1:8" ht="14.25">
      <c r="A224" s="38" t="s">
        <v>1695</v>
      </c>
      <c r="C224" s="5" t="s">
        <v>1152</v>
      </c>
      <c r="F224" s="36">
        <v>17290</v>
      </c>
      <c r="G224" s="195">
        <v>17290</v>
      </c>
      <c r="H224" s="202">
        <f t="shared" si="3"/>
        <v>0</v>
      </c>
    </row>
    <row r="225" spans="1:8" ht="14.25">
      <c r="A225" s="38" t="s">
        <v>1697</v>
      </c>
      <c r="C225" s="5" t="s">
        <v>1155</v>
      </c>
      <c r="F225" s="36">
        <v>17200</v>
      </c>
      <c r="G225" s="195">
        <v>17200</v>
      </c>
      <c r="H225" s="202">
        <f t="shared" si="3"/>
        <v>0</v>
      </c>
    </row>
    <row r="226" spans="1:8" ht="14.25">
      <c r="A226" s="38" t="s">
        <v>1696</v>
      </c>
      <c r="C226" s="5" t="s">
        <v>1931</v>
      </c>
      <c r="F226" s="36">
        <v>17205</v>
      </c>
      <c r="G226" s="195">
        <v>17205</v>
      </c>
      <c r="H226" s="202">
        <f t="shared" si="3"/>
        <v>0</v>
      </c>
    </row>
    <row r="227" spans="1:8" ht="14.25">
      <c r="A227" s="41" t="s">
        <v>1706</v>
      </c>
      <c r="C227" s="5" t="s">
        <v>1855</v>
      </c>
      <c r="F227" s="39">
        <v>17207</v>
      </c>
      <c r="G227" s="195">
        <v>17207</v>
      </c>
      <c r="H227" s="202">
        <f t="shared" si="3"/>
        <v>0</v>
      </c>
    </row>
    <row r="228" spans="1:8" ht="14.25">
      <c r="A228" s="40" t="s">
        <v>1707</v>
      </c>
      <c r="C228" s="5" t="s">
        <v>1863</v>
      </c>
      <c r="F228" s="36">
        <v>17250</v>
      </c>
      <c r="G228" s="195">
        <v>17250</v>
      </c>
      <c r="H228" s="202">
        <f t="shared" si="3"/>
        <v>0</v>
      </c>
    </row>
    <row r="229" spans="1:8" ht="14.25">
      <c r="A229" s="41" t="s">
        <v>1698</v>
      </c>
      <c r="C229" s="5" t="s">
        <v>1859</v>
      </c>
      <c r="F229" s="36">
        <v>17255</v>
      </c>
      <c r="G229" s="195">
        <v>17255</v>
      </c>
      <c r="H229" s="202">
        <f t="shared" si="3"/>
        <v>0</v>
      </c>
    </row>
    <row r="230" spans="1:8" ht="14.25">
      <c r="A230" s="38" t="s">
        <v>1701</v>
      </c>
      <c r="C230" s="5" t="s">
        <v>1861</v>
      </c>
      <c r="F230" s="39">
        <v>17293</v>
      </c>
      <c r="G230" s="195">
        <v>17293</v>
      </c>
      <c r="H230" s="202">
        <f t="shared" si="3"/>
        <v>0</v>
      </c>
    </row>
    <row r="231" spans="1:8" ht="14.25">
      <c r="A231" s="37" t="s">
        <v>1702</v>
      </c>
      <c r="C231" s="5" t="s">
        <v>1193</v>
      </c>
      <c r="F231" s="39">
        <v>17296</v>
      </c>
      <c r="G231" s="195">
        <v>17296</v>
      </c>
      <c r="H231" s="202">
        <f t="shared" si="3"/>
        <v>0</v>
      </c>
    </row>
    <row r="232" spans="1:8" ht="14.25">
      <c r="A232" s="38" t="s">
        <v>1704</v>
      </c>
      <c r="C232" s="5" t="s">
        <v>1785</v>
      </c>
      <c r="F232" s="39">
        <v>17294</v>
      </c>
      <c r="G232" s="195">
        <v>17294</v>
      </c>
      <c r="H232" s="202">
        <f t="shared" si="3"/>
        <v>0</v>
      </c>
    </row>
    <row r="233" spans="1:8" ht="14.25">
      <c r="A233" s="41" t="s">
        <v>2200</v>
      </c>
      <c r="C233" s="5" t="s">
        <v>1786</v>
      </c>
      <c r="F233" s="39">
        <v>17298</v>
      </c>
      <c r="G233" s="195">
        <v>17298</v>
      </c>
      <c r="H233" s="202">
        <f t="shared" si="3"/>
        <v>0</v>
      </c>
    </row>
    <row r="234" spans="1:8" ht="14.25">
      <c r="A234" s="41" t="s">
        <v>1708</v>
      </c>
      <c r="C234" s="5" t="s">
        <v>1197</v>
      </c>
      <c r="F234" s="39">
        <v>17301</v>
      </c>
      <c r="G234" s="195">
        <v>17301</v>
      </c>
      <c r="H234" s="202">
        <f t="shared" si="3"/>
        <v>0</v>
      </c>
    </row>
    <row r="235" spans="1:8" ht="14.25">
      <c r="A235" s="41" t="s">
        <v>1385</v>
      </c>
      <c r="C235" s="5" t="s">
        <v>1510</v>
      </c>
      <c r="F235" s="39"/>
      <c r="G235" s="196"/>
      <c r="H235" s="202">
        <f t="shared" si="3"/>
        <v>0</v>
      </c>
    </row>
    <row r="236" spans="1:8" ht="14.25">
      <c r="A236" s="38" t="s">
        <v>1359</v>
      </c>
      <c r="C236" s="5" t="s">
        <v>183</v>
      </c>
      <c r="F236" s="39"/>
      <c r="G236" s="196"/>
      <c r="H236" s="202">
        <f t="shared" si="3"/>
        <v>0</v>
      </c>
    </row>
    <row r="237" spans="1:8" ht="14.25">
      <c r="A237" s="41" t="s">
        <v>1363</v>
      </c>
      <c r="C237" s="5" t="s">
        <v>1215</v>
      </c>
      <c r="F237" s="36">
        <v>17182</v>
      </c>
      <c r="G237" s="195">
        <v>17182</v>
      </c>
      <c r="H237" s="202">
        <f t="shared" si="3"/>
        <v>0</v>
      </c>
    </row>
    <row r="238" spans="1:8" ht="14.25">
      <c r="A238" s="38" t="s">
        <v>1712</v>
      </c>
      <c r="C238" s="5" t="s">
        <v>1210</v>
      </c>
      <c r="F238" s="36">
        <v>17297</v>
      </c>
      <c r="G238" s="195">
        <v>17297</v>
      </c>
      <c r="H238" s="202">
        <f t="shared" si="3"/>
        <v>0</v>
      </c>
    </row>
    <row r="239" spans="1:8" ht="14.25">
      <c r="A239" s="38" t="s">
        <v>1713</v>
      </c>
      <c r="C239" s="5" t="s">
        <v>1811</v>
      </c>
      <c r="F239" s="22">
        <v>17299</v>
      </c>
      <c r="G239" s="196">
        <v>17299</v>
      </c>
      <c r="H239" s="202">
        <f t="shared" si="3"/>
        <v>0</v>
      </c>
    </row>
    <row r="240" spans="1:8" ht="14.25">
      <c r="A240" s="38" t="s">
        <v>1719</v>
      </c>
      <c r="C240" s="5" t="s">
        <v>1812</v>
      </c>
      <c r="F240" s="22"/>
      <c r="G240" s="196"/>
      <c r="H240" s="202">
        <f t="shared" si="3"/>
        <v>0</v>
      </c>
    </row>
    <row r="241" spans="1:8" ht="14.25">
      <c r="A241" s="21" t="s">
        <v>1721</v>
      </c>
      <c r="C241" s="5" t="s">
        <v>1813</v>
      </c>
      <c r="F241" s="36">
        <v>17400</v>
      </c>
      <c r="G241" s="195">
        <v>17400</v>
      </c>
      <c r="H241" s="202">
        <f t="shared" si="3"/>
        <v>0</v>
      </c>
    </row>
    <row r="242" spans="1:8" ht="14.25">
      <c r="A242" s="41" t="s">
        <v>1720</v>
      </c>
      <c r="C242" s="19" t="s">
        <v>195</v>
      </c>
      <c r="F242" s="39">
        <v>17405</v>
      </c>
      <c r="G242" s="195">
        <v>17405</v>
      </c>
      <c r="H242" s="202">
        <f t="shared" si="3"/>
        <v>0</v>
      </c>
    </row>
    <row r="243" spans="1:8" ht="14.25">
      <c r="A243" s="41" t="s">
        <v>1718</v>
      </c>
      <c r="C243" s="19" t="s">
        <v>196</v>
      </c>
      <c r="F243" s="36">
        <v>17320</v>
      </c>
      <c r="G243" s="195">
        <v>17320</v>
      </c>
      <c r="H243" s="202">
        <f t="shared" si="3"/>
        <v>0</v>
      </c>
    </row>
    <row r="244" spans="1:8" ht="14.25">
      <c r="A244" s="38" t="s">
        <v>1723</v>
      </c>
      <c r="C244" s="5" t="s">
        <v>197</v>
      </c>
      <c r="F244" s="36">
        <v>17325</v>
      </c>
      <c r="G244" s="195">
        <v>17325</v>
      </c>
      <c r="H244" s="202">
        <f t="shared" si="3"/>
        <v>0</v>
      </c>
    </row>
    <row r="245" spans="1:8" ht="14.25">
      <c r="A245" s="21" t="s">
        <v>1722</v>
      </c>
      <c r="C245" s="5" t="s">
        <v>204</v>
      </c>
      <c r="F245" s="32"/>
      <c r="G245" s="194"/>
      <c r="H245" s="202">
        <f t="shared" si="3"/>
        <v>0</v>
      </c>
    </row>
    <row r="246" spans="1:8" ht="14.25">
      <c r="A246" s="37" t="s">
        <v>1125</v>
      </c>
      <c r="C246" s="5" t="s">
        <v>1508</v>
      </c>
      <c r="F246" s="32"/>
      <c r="G246" s="196"/>
      <c r="H246" s="202">
        <f t="shared" si="3"/>
        <v>0</v>
      </c>
    </row>
    <row r="247" spans="1:8" ht="14.25">
      <c r="A247" s="41" t="s">
        <v>1727</v>
      </c>
      <c r="C247" s="5" t="s">
        <v>205</v>
      </c>
      <c r="F247" s="22"/>
      <c r="G247" s="197"/>
      <c r="H247" s="202">
        <f t="shared" si="3"/>
        <v>0</v>
      </c>
    </row>
    <row r="248" spans="1:8" ht="14.25">
      <c r="A248" s="38" t="s">
        <v>1285</v>
      </c>
      <c r="C248" s="11" t="s">
        <v>8</v>
      </c>
      <c r="F248" s="49"/>
      <c r="G248" s="197"/>
      <c r="H248" s="202">
        <f t="shared" si="3"/>
        <v>0</v>
      </c>
    </row>
    <row r="249" spans="1:8" ht="14.25">
      <c r="A249" s="41" t="s">
        <v>1286</v>
      </c>
      <c r="C249" s="5" t="s">
        <v>9</v>
      </c>
      <c r="F249" s="22">
        <v>16010</v>
      </c>
      <c r="G249" s="196">
        <v>16010</v>
      </c>
      <c r="H249" s="202">
        <f t="shared" si="3"/>
        <v>0</v>
      </c>
    </row>
    <row r="250" spans="1:8" ht="14.25">
      <c r="A250" s="41" t="s">
        <v>1732</v>
      </c>
      <c r="C250" s="5" t="s">
        <v>10</v>
      </c>
      <c r="F250" s="22">
        <v>16020</v>
      </c>
      <c r="G250" s="196">
        <v>16020</v>
      </c>
      <c r="H250" s="202">
        <f t="shared" si="3"/>
        <v>0</v>
      </c>
    </row>
    <row r="251" spans="1:8" ht="14.25">
      <c r="A251" s="38" t="s">
        <v>1729</v>
      </c>
      <c r="C251" s="5" t="s">
        <v>149</v>
      </c>
      <c r="F251" s="22">
        <v>16030</v>
      </c>
      <c r="G251" s="196">
        <v>16030</v>
      </c>
      <c r="H251" s="202">
        <f t="shared" si="3"/>
        <v>0</v>
      </c>
    </row>
    <row r="252" spans="1:8" ht="14.25">
      <c r="A252" s="38" t="s">
        <v>1730</v>
      </c>
      <c r="C252" s="5" t="s">
        <v>1201</v>
      </c>
      <c r="F252" s="27">
        <v>16031</v>
      </c>
      <c r="G252" s="196">
        <v>16031</v>
      </c>
      <c r="H252" s="202">
        <f t="shared" si="3"/>
        <v>0</v>
      </c>
    </row>
    <row r="253" spans="1:8" ht="14.25">
      <c r="A253" s="38" t="s">
        <v>1287</v>
      </c>
      <c r="C253" s="5" t="s">
        <v>1204</v>
      </c>
      <c r="F253" s="22">
        <v>16210</v>
      </c>
      <c r="G253" s="196">
        <v>16210</v>
      </c>
      <c r="H253" s="202">
        <f t="shared" si="3"/>
        <v>0</v>
      </c>
    </row>
    <row r="254" spans="1:8" ht="14.25">
      <c r="A254" s="38" t="s">
        <v>1288</v>
      </c>
      <c r="C254" s="5" t="s">
        <v>1816</v>
      </c>
      <c r="F254" s="22">
        <v>16220</v>
      </c>
      <c r="G254" s="196">
        <v>16220</v>
      </c>
      <c r="H254" s="202">
        <f t="shared" si="3"/>
        <v>0</v>
      </c>
    </row>
    <row r="255" spans="1:8" ht="14.25">
      <c r="A255" s="38" t="s">
        <v>1355</v>
      </c>
      <c r="C255" s="5" t="s">
        <v>1817</v>
      </c>
      <c r="F255" s="22">
        <v>16230</v>
      </c>
      <c r="G255" s="196">
        <v>16230</v>
      </c>
      <c r="H255" s="202">
        <f t="shared" si="3"/>
        <v>0</v>
      </c>
    </row>
    <row r="256" spans="1:8" ht="14.25">
      <c r="A256" s="38" t="s">
        <v>1289</v>
      </c>
      <c r="C256" s="5" t="s">
        <v>1818</v>
      </c>
      <c r="F256" s="22">
        <v>16240</v>
      </c>
      <c r="G256" s="196">
        <v>16240</v>
      </c>
      <c r="H256" s="202">
        <f t="shared" si="3"/>
        <v>0</v>
      </c>
    </row>
    <row r="257" spans="1:8" ht="14.25">
      <c r="A257" s="41" t="s">
        <v>1290</v>
      </c>
      <c r="C257" s="5" t="s">
        <v>107</v>
      </c>
      <c r="F257" s="22">
        <v>16270</v>
      </c>
      <c r="G257" s="196">
        <v>16270</v>
      </c>
      <c r="H257" s="202">
        <f t="shared" si="3"/>
        <v>0</v>
      </c>
    </row>
    <row r="258" spans="1:8" ht="14.25">
      <c r="A258" s="41" t="s">
        <v>635</v>
      </c>
      <c r="C258" s="5" t="s">
        <v>1819</v>
      </c>
      <c r="F258" s="22"/>
      <c r="G258" s="196"/>
      <c r="H258" s="202">
        <f aca="true" t="shared" si="4" ref="H258:H321">F258-G258</f>
        <v>0</v>
      </c>
    </row>
    <row r="259" spans="1:8" ht="14.25">
      <c r="A259" s="41" t="s">
        <v>636</v>
      </c>
      <c r="C259" s="5" t="s">
        <v>1822</v>
      </c>
      <c r="F259" s="22">
        <v>16040</v>
      </c>
      <c r="G259" s="196">
        <v>16040</v>
      </c>
      <c r="H259" s="202">
        <f t="shared" si="4"/>
        <v>0</v>
      </c>
    </row>
    <row r="260" spans="1:8" ht="14.25">
      <c r="A260" s="41" t="s">
        <v>1291</v>
      </c>
      <c r="C260" s="5" t="s">
        <v>1823</v>
      </c>
      <c r="F260" s="22"/>
      <c r="G260" s="196"/>
      <c r="H260" s="202">
        <f t="shared" si="4"/>
        <v>0</v>
      </c>
    </row>
    <row r="261" spans="1:8" ht="14.25">
      <c r="A261" s="38" t="s">
        <v>1736</v>
      </c>
      <c r="C261" s="5" t="s">
        <v>1824</v>
      </c>
      <c r="F261" s="22">
        <v>16060</v>
      </c>
      <c r="G261" s="196">
        <v>16060</v>
      </c>
      <c r="H261" s="202">
        <f t="shared" si="4"/>
        <v>0</v>
      </c>
    </row>
    <row r="262" spans="1:8" ht="14.25">
      <c r="A262" s="38" t="s">
        <v>1322</v>
      </c>
      <c r="C262" s="5" t="s">
        <v>1825</v>
      </c>
      <c r="F262" s="22">
        <v>16065</v>
      </c>
      <c r="G262" s="196">
        <v>16065</v>
      </c>
      <c r="H262" s="202">
        <f t="shared" si="4"/>
        <v>0</v>
      </c>
    </row>
    <row r="263" spans="1:8" ht="14.25">
      <c r="A263" s="38" t="s">
        <v>1325</v>
      </c>
      <c r="C263" s="5" t="s">
        <v>188</v>
      </c>
      <c r="F263" s="27"/>
      <c r="G263" s="196"/>
      <c r="H263" s="202">
        <f t="shared" si="4"/>
        <v>0</v>
      </c>
    </row>
    <row r="264" spans="1:8" ht="14.25">
      <c r="A264" s="41" t="s">
        <v>1326</v>
      </c>
      <c r="C264" s="5" t="s">
        <v>1826</v>
      </c>
      <c r="F264" s="27"/>
      <c r="G264" s="196"/>
      <c r="H264" s="202">
        <f t="shared" si="4"/>
        <v>0</v>
      </c>
    </row>
    <row r="265" spans="1:8" ht="14.25">
      <c r="A265" s="38" t="s">
        <v>79</v>
      </c>
      <c r="C265" s="5" t="s">
        <v>1829</v>
      </c>
      <c r="F265" s="22">
        <v>16070</v>
      </c>
      <c r="G265" s="196">
        <v>16070</v>
      </c>
      <c r="H265" s="202">
        <f t="shared" si="4"/>
        <v>0</v>
      </c>
    </row>
    <row r="266" spans="1:8" ht="14.25">
      <c r="A266" s="38" t="s">
        <v>1937</v>
      </c>
      <c r="C266" s="5" t="s">
        <v>1830</v>
      </c>
      <c r="F266" s="22">
        <v>16075</v>
      </c>
      <c r="G266" s="196">
        <v>16075</v>
      </c>
      <c r="H266" s="202">
        <f t="shared" si="4"/>
        <v>0</v>
      </c>
    </row>
    <row r="267" spans="1:8" ht="14.25">
      <c r="A267" s="41" t="s">
        <v>638</v>
      </c>
      <c r="C267" s="5" t="s">
        <v>1834</v>
      </c>
      <c r="F267" s="22">
        <v>16077</v>
      </c>
      <c r="G267" s="196">
        <v>16077</v>
      </c>
      <c r="H267" s="202">
        <f t="shared" si="4"/>
        <v>0</v>
      </c>
    </row>
    <row r="268" spans="1:8" ht="14.25">
      <c r="A268" s="41" t="s">
        <v>1292</v>
      </c>
      <c r="C268" s="5" t="s">
        <v>1551</v>
      </c>
      <c r="F268" s="22">
        <v>16080</v>
      </c>
      <c r="G268" s="196">
        <v>16080</v>
      </c>
      <c r="H268" s="202">
        <f t="shared" si="4"/>
        <v>0</v>
      </c>
    </row>
    <row r="269" spans="1:8" ht="14.25">
      <c r="A269" s="41" t="s">
        <v>1345</v>
      </c>
      <c r="C269" s="5" t="s">
        <v>1835</v>
      </c>
      <c r="F269" s="22">
        <v>16085</v>
      </c>
      <c r="G269" s="196">
        <v>16085</v>
      </c>
      <c r="H269" s="202">
        <f t="shared" si="4"/>
        <v>0</v>
      </c>
    </row>
    <row r="270" spans="1:8" ht="14.25">
      <c r="A270" s="45" t="s">
        <v>1346</v>
      </c>
      <c r="C270" s="5" t="s">
        <v>1838</v>
      </c>
      <c r="F270" s="22"/>
      <c r="G270" s="196"/>
      <c r="H270" s="202">
        <f t="shared" si="4"/>
        <v>0</v>
      </c>
    </row>
    <row r="271" spans="1:8" ht="14.25">
      <c r="A271" s="45" t="s">
        <v>82</v>
      </c>
      <c r="C271" s="5" t="s">
        <v>1839</v>
      </c>
      <c r="F271" s="22">
        <v>16100</v>
      </c>
      <c r="G271" s="196">
        <v>16100</v>
      </c>
      <c r="H271" s="202">
        <f t="shared" si="4"/>
        <v>0</v>
      </c>
    </row>
    <row r="272" spans="1:8" ht="14.25">
      <c r="A272" s="41" t="s">
        <v>1683</v>
      </c>
      <c r="C272" s="5" t="s">
        <v>1843</v>
      </c>
      <c r="F272" s="22">
        <v>16110</v>
      </c>
      <c r="G272" s="196">
        <v>16110</v>
      </c>
      <c r="H272" s="202">
        <f t="shared" si="4"/>
        <v>0</v>
      </c>
    </row>
    <row r="273" spans="1:8" ht="14.25">
      <c r="A273" s="38" t="s">
        <v>83</v>
      </c>
      <c r="C273" s="5" t="s">
        <v>1347</v>
      </c>
      <c r="F273" s="22"/>
      <c r="G273" s="196"/>
      <c r="H273" s="202">
        <f t="shared" si="4"/>
        <v>0</v>
      </c>
    </row>
    <row r="274" spans="1:8" ht="14.25">
      <c r="A274" s="38" t="s">
        <v>1327</v>
      </c>
      <c r="C274" s="5" t="s">
        <v>1348</v>
      </c>
      <c r="F274" s="22"/>
      <c r="G274" s="196"/>
      <c r="H274" s="202">
        <f t="shared" si="4"/>
        <v>0</v>
      </c>
    </row>
    <row r="275" spans="1:8" ht="14.25">
      <c r="A275" s="38" t="s">
        <v>1294</v>
      </c>
      <c r="C275" s="5" t="s">
        <v>165</v>
      </c>
      <c r="F275" s="27">
        <v>16301</v>
      </c>
      <c r="G275" s="196">
        <v>16301</v>
      </c>
      <c r="H275" s="202">
        <f t="shared" si="4"/>
        <v>0</v>
      </c>
    </row>
    <row r="276" spans="1:8" ht="14.25">
      <c r="A276" s="38" t="s">
        <v>1735</v>
      </c>
      <c r="C276" s="5" t="s">
        <v>167</v>
      </c>
      <c r="F276" s="22">
        <v>16325</v>
      </c>
      <c r="G276" s="196">
        <v>16325</v>
      </c>
      <c r="H276" s="202">
        <f t="shared" si="4"/>
        <v>0</v>
      </c>
    </row>
    <row r="277" spans="1:8" ht="14.25">
      <c r="A277" s="41" t="s">
        <v>1295</v>
      </c>
      <c r="C277" s="5" t="s">
        <v>1648</v>
      </c>
      <c r="F277" s="22">
        <v>16330</v>
      </c>
      <c r="G277" s="196">
        <v>16330</v>
      </c>
      <c r="H277" s="202">
        <f t="shared" si="4"/>
        <v>0</v>
      </c>
    </row>
    <row r="278" spans="1:8" ht="14.25">
      <c r="A278" s="41" t="s">
        <v>1386</v>
      </c>
      <c r="C278" s="5" t="s">
        <v>1649</v>
      </c>
      <c r="F278" s="22">
        <v>16340</v>
      </c>
      <c r="G278" s="196">
        <v>16340</v>
      </c>
      <c r="H278" s="202">
        <f t="shared" si="4"/>
        <v>0</v>
      </c>
    </row>
    <row r="279" spans="1:8" ht="14.25">
      <c r="A279" s="38" t="s">
        <v>1296</v>
      </c>
      <c r="C279" s="5" t="s">
        <v>1616</v>
      </c>
      <c r="F279" s="22">
        <v>16345</v>
      </c>
      <c r="G279" s="196">
        <v>16345</v>
      </c>
      <c r="H279" s="202">
        <f t="shared" si="4"/>
        <v>0</v>
      </c>
    </row>
    <row r="280" spans="1:8" ht="14.25">
      <c r="A280" s="24" t="s">
        <v>283</v>
      </c>
      <c r="C280" s="5" t="s">
        <v>1654</v>
      </c>
      <c r="F280" s="203"/>
      <c r="G280" s="196">
        <v>16350</v>
      </c>
      <c r="H280" s="202">
        <f t="shared" si="4"/>
        <v>-16350</v>
      </c>
    </row>
    <row r="281" spans="1:8" ht="14.25">
      <c r="A281" s="20" t="s">
        <v>86</v>
      </c>
      <c r="C281" s="5" t="s">
        <v>1656</v>
      </c>
      <c r="F281" s="27">
        <v>16351</v>
      </c>
      <c r="G281" s="196">
        <v>16351</v>
      </c>
      <c r="H281" s="202">
        <f t="shared" si="4"/>
        <v>0</v>
      </c>
    </row>
    <row r="282" spans="1:8" ht="14.25">
      <c r="A282" s="41" t="s">
        <v>1297</v>
      </c>
      <c r="C282" s="5" t="s">
        <v>1657</v>
      </c>
      <c r="F282" s="27">
        <v>16352</v>
      </c>
      <c r="G282" s="196">
        <v>16352</v>
      </c>
      <c r="H282" s="202">
        <f t="shared" si="4"/>
        <v>0</v>
      </c>
    </row>
    <row r="283" spans="1:8" ht="14.25">
      <c r="A283" s="40" t="s">
        <v>1114</v>
      </c>
      <c r="C283" s="5" t="s">
        <v>1658</v>
      </c>
      <c r="F283" s="27">
        <v>16353</v>
      </c>
      <c r="G283" s="196">
        <v>16353</v>
      </c>
      <c r="H283" s="202">
        <f t="shared" si="4"/>
        <v>0</v>
      </c>
    </row>
    <row r="284" spans="1:8" ht="14.25">
      <c r="A284" s="41" t="s">
        <v>1379</v>
      </c>
      <c r="C284" s="16" t="s">
        <v>1866</v>
      </c>
      <c r="F284" s="36"/>
      <c r="G284" s="195"/>
      <c r="H284" s="202">
        <f t="shared" si="4"/>
        <v>0</v>
      </c>
    </row>
    <row r="285" spans="1:8" ht="14.25">
      <c r="A285" s="40" t="s">
        <v>1378</v>
      </c>
      <c r="C285" s="16" t="s">
        <v>1867</v>
      </c>
      <c r="F285" s="32"/>
      <c r="G285" s="196"/>
      <c r="H285" s="202">
        <f t="shared" si="4"/>
        <v>0</v>
      </c>
    </row>
    <row r="286" spans="1:8" ht="14.25">
      <c r="A286" s="40" t="s">
        <v>1751</v>
      </c>
      <c r="C286" s="16" t="s">
        <v>1868</v>
      </c>
      <c r="F286" s="22"/>
      <c r="G286" s="194"/>
      <c r="H286" s="202">
        <f t="shared" si="4"/>
        <v>0</v>
      </c>
    </row>
    <row r="287" spans="1:8" ht="14.25">
      <c r="A287" s="40" t="s">
        <v>287</v>
      </c>
      <c r="C287" s="16" t="s">
        <v>1869</v>
      </c>
      <c r="F287" s="32"/>
      <c r="G287" s="194"/>
      <c r="H287" s="202">
        <f t="shared" si="4"/>
        <v>0</v>
      </c>
    </row>
    <row r="288" spans="1:8" ht="14.25">
      <c r="A288" s="41" t="s">
        <v>1298</v>
      </c>
      <c r="C288" s="5" t="s">
        <v>1617</v>
      </c>
      <c r="F288" s="22">
        <v>18010</v>
      </c>
      <c r="G288" s="196">
        <v>18010</v>
      </c>
      <c r="H288" s="202">
        <f t="shared" si="4"/>
        <v>0</v>
      </c>
    </row>
    <row r="289" spans="1:8" ht="14.25">
      <c r="A289" s="23" t="s">
        <v>1411</v>
      </c>
      <c r="C289" s="16" t="s">
        <v>1870</v>
      </c>
      <c r="F289" s="22">
        <v>18220</v>
      </c>
      <c r="G289" s="196">
        <v>18220</v>
      </c>
      <c r="H289" s="202">
        <f t="shared" si="4"/>
        <v>0</v>
      </c>
    </row>
    <row r="290" spans="1:8" ht="14.25">
      <c r="A290" s="38" t="s">
        <v>1412</v>
      </c>
      <c r="C290" s="17" t="s">
        <v>1871</v>
      </c>
      <c r="F290" s="22">
        <v>18020</v>
      </c>
      <c r="G290" s="196">
        <v>18020</v>
      </c>
      <c r="H290" s="202">
        <f t="shared" si="4"/>
        <v>0</v>
      </c>
    </row>
    <row r="291" spans="1:8" ht="14.25">
      <c r="A291" s="26" t="s">
        <v>1132</v>
      </c>
      <c r="C291" s="16" t="s">
        <v>1872</v>
      </c>
      <c r="F291" s="27">
        <v>18025</v>
      </c>
      <c r="G291" s="196">
        <v>18025</v>
      </c>
      <c r="H291" s="202">
        <f t="shared" si="4"/>
        <v>0</v>
      </c>
    </row>
    <row r="292" spans="1:8" ht="14.25">
      <c r="A292" s="40" t="s">
        <v>1111</v>
      </c>
      <c r="C292" s="16" t="s">
        <v>1873</v>
      </c>
      <c r="F292" s="22">
        <v>18030</v>
      </c>
      <c r="G292" s="196">
        <v>18030</v>
      </c>
      <c r="H292" s="202">
        <f t="shared" si="4"/>
        <v>0</v>
      </c>
    </row>
    <row r="293" spans="1:8" ht="14.25">
      <c r="A293" s="35" t="s">
        <v>1299</v>
      </c>
      <c r="C293" s="16" t="s">
        <v>1874</v>
      </c>
      <c r="F293" s="22"/>
      <c r="G293" s="196"/>
      <c r="H293" s="202">
        <f t="shared" si="4"/>
        <v>0</v>
      </c>
    </row>
    <row r="294" spans="1:8" ht="14.25">
      <c r="A294" s="45" t="s">
        <v>1844</v>
      </c>
      <c r="C294" s="16" t="s">
        <v>1875</v>
      </c>
      <c r="F294" s="22">
        <v>18040</v>
      </c>
      <c r="G294" s="196">
        <v>18040</v>
      </c>
      <c r="H294" s="202">
        <f t="shared" si="4"/>
        <v>0</v>
      </c>
    </row>
    <row r="295" spans="1:8" ht="14.25">
      <c r="A295" s="41" t="s">
        <v>87</v>
      </c>
      <c r="C295" s="16" t="s">
        <v>1632</v>
      </c>
      <c r="F295" s="22"/>
      <c r="G295" s="196"/>
      <c r="H295" s="202">
        <f t="shared" si="4"/>
        <v>0</v>
      </c>
    </row>
    <row r="296" spans="1:8" ht="14.25">
      <c r="A296" s="33" t="s">
        <v>2211</v>
      </c>
      <c r="C296" s="5" t="s">
        <v>1618</v>
      </c>
      <c r="F296" s="22">
        <v>18060</v>
      </c>
      <c r="G296" s="196">
        <v>18060</v>
      </c>
      <c r="H296" s="202">
        <f t="shared" si="4"/>
        <v>0</v>
      </c>
    </row>
    <row r="297" spans="1:8" ht="14.25">
      <c r="A297" s="41" t="s">
        <v>1848</v>
      </c>
      <c r="C297" s="15" t="s">
        <v>219</v>
      </c>
      <c r="F297" s="27">
        <v>18111</v>
      </c>
      <c r="G297" s="196">
        <v>18111</v>
      </c>
      <c r="H297" s="202">
        <f t="shared" si="4"/>
        <v>0</v>
      </c>
    </row>
    <row r="298" spans="1:8" ht="14.25">
      <c r="A298" s="41" t="s">
        <v>1313</v>
      </c>
      <c r="C298" s="15" t="s">
        <v>1159</v>
      </c>
      <c r="F298" s="27">
        <v>18112</v>
      </c>
      <c r="G298" s="196">
        <v>18112</v>
      </c>
      <c r="H298" s="202">
        <f t="shared" si="4"/>
        <v>0</v>
      </c>
    </row>
    <row r="299" spans="1:8" ht="14.25">
      <c r="A299" s="26" t="s">
        <v>1849</v>
      </c>
      <c r="C299" s="15" t="s">
        <v>1160</v>
      </c>
      <c r="F299" s="27">
        <v>18113</v>
      </c>
      <c r="G299" s="196">
        <v>18113</v>
      </c>
      <c r="H299" s="202">
        <f t="shared" si="4"/>
        <v>0</v>
      </c>
    </row>
    <row r="300" spans="1:8" ht="14.25">
      <c r="A300" s="41" t="s">
        <v>1312</v>
      </c>
      <c r="C300" s="15" t="s">
        <v>1461</v>
      </c>
      <c r="F300" s="22"/>
      <c r="G300" s="196"/>
      <c r="H300" s="202">
        <f t="shared" si="4"/>
        <v>0</v>
      </c>
    </row>
    <row r="301" spans="1:8" ht="14.25">
      <c r="A301" s="40" t="s">
        <v>1227</v>
      </c>
      <c r="C301" s="15" t="s">
        <v>1462</v>
      </c>
      <c r="F301" s="22">
        <v>18100</v>
      </c>
      <c r="G301" s="196">
        <v>18100</v>
      </c>
      <c r="H301" s="202">
        <f t="shared" si="4"/>
        <v>0</v>
      </c>
    </row>
    <row r="302" spans="1:8" ht="14.25">
      <c r="A302" s="41" t="s">
        <v>1300</v>
      </c>
      <c r="C302" s="15" t="s">
        <v>1463</v>
      </c>
      <c r="F302" s="27"/>
      <c r="G302" s="196"/>
      <c r="H302" s="202">
        <f t="shared" si="4"/>
        <v>0</v>
      </c>
    </row>
    <row r="303" spans="1:8" ht="14.25">
      <c r="A303" s="41" t="s">
        <v>1301</v>
      </c>
      <c r="C303" s="15" t="s">
        <v>1464</v>
      </c>
      <c r="F303" s="22">
        <v>18070</v>
      </c>
      <c r="G303" s="196">
        <v>18070</v>
      </c>
      <c r="H303" s="202">
        <f t="shared" si="4"/>
        <v>0</v>
      </c>
    </row>
    <row r="304" spans="1:8" ht="14.25">
      <c r="A304" s="40" t="s">
        <v>1316</v>
      </c>
      <c r="C304" s="15" t="s">
        <v>1465</v>
      </c>
      <c r="F304" s="22">
        <v>18080</v>
      </c>
      <c r="G304" s="196">
        <v>18080</v>
      </c>
      <c r="H304" s="202">
        <f t="shared" si="4"/>
        <v>0</v>
      </c>
    </row>
    <row r="305" spans="1:8" ht="14.25">
      <c r="A305" s="41" t="s">
        <v>1314</v>
      </c>
      <c r="C305" s="5" t="s">
        <v>330</v>
      </c>
      <c r="F305" s="22">
        <v>18260</v>
      </c>
      <c r="G305" s="196">
        <v>18260</v>
      </c>
      <c r="H305" s="202">
        <f t="shared" si="4"/>
        <v>0</v>
      </c>
    </row>
    <row r="306" spans="1:8" ht="14.25">
      <c r="A306" s="26" t="s">
        <v>1317</v>
      </c>
      <c r="C306" s="5" t="s">
        <v>1763</v>
      </c>
      <c r="F306" s="27">
        <v>18085</v>
      </c>
      <c r="G306" s="196">
        <v>18085</v>
      </c>
      <c r="H306" s="202">
        <f t="shared" si="4"/>
        <v>0</v>
      </c>
    </row>
    <row r="307" spans="1:8" ht="14.25">
      <c r="A307" s="41" t="s">
        <v>1321</v>
      </c>
      <c r="C307" s="5" t="s">
        <v>1552</v>
      </c>
      <c r="F307" s="27"/>
      <c r="G307" s="196"/>
      <c r="H307" s="202">
        <f t="shared" si="4"/>
        <v>0</v>
      </c>
    </row>
    <row r="308" spans="1:8" ht="14.25">
      <c r="A308" s="41" t="s">
        <v>1319</v>
      </c>
      <c r="C308" s="5" t="s">
        <v>1764</v>
      </c>
      <c r="F308" s="27">
        <v>18095</v>
      </c>
      <c r="G308" s="196">
        <v>18095</v>
      </c>
      <c r="H308" s="202">
        <f t="shared" si="4"/>
        <v>0</v>
      </c>
    </row>
    <row r="309" spans="1:8" ht="14.25">
      <c r="A309" s="41" t="s">
        <v>1320</v>
      </c>
      <c r="C309" s="5" t="s">
        <v>1766</v>
      </c>
      <c r="F309" s="22">
        <v>18050</v>
      </c>
      <c r="G309" s="196">
        <v>18050</v>
      </c>
      <c r="H309" s="202">
        <f t="shared" si="4"/>
        <v>0</v>
      </c>
    </row>
    <row r="310" spans="1:8" ht="14.25">
      <c r="A310" s="41" t="s">
        <v>1302</v>
      </c>
      <c r="C310" s="5" t="s">
        <v>1767</v>
      </c>
      <c r="F310" s="27"/>
      <c r="G310" s="196"/>
      <c r="H310" s="202">
        <f t="shared" si="4"/>
        <v>0</v>
      </c>
    </row>
    <row r="311" spans="1:8" ht="27">
      <c r="A311" s="41" t="s">
        <v>1303</v>
      </c>
      <c r="C311" s="10" t="s">
        <v>1769</v>
      </c>
      <c r="F311" s="22">
        <v>18120</v>
      </c>
      <c r="G311" s="196">
        <v>18120</v>
      </c>
      <c r="H311" s="202">
        <f t="shared" si="4"/>
        <v>0</v>
      </c>
    </row>
    <row r="312" spans="1:8" ht="14.25">
      <c r="A312" s="24" t="s">
        <v>1304</v>
      </c>
      <c r="C312" s="5" t="s">
        <v>1771</v>
      </c>
      <c r="F312" s="22"/>
      <c r="G312" s="196"/>
      <c r="H312" s="202">
        <f t="shared" si="4"/>
        <v>0</v>
      </c>
    </row>
    <row r="313" spans="1:8" ht="27">
      <c r="A313" s="24" t="s">
        <v>1323</v>
      </c>
      <c r="C313" s="10" t="s">
        <v>1772</v>
      </c>
      <c r="F313" s="27">
        <v>18251</v>
      </c>
      <c r="G313" s="196">
        <v>18251</v>
      </c>
      <c r="H313" s="202">
        <f t="shared" si="4"/>
        <v>0</v>
      </c>
    </row>
    <row r="314" spans="1:8" ht="27">
      <c r="A314" s="35" t="s">
        <v>1324</v>
      </c>
      <c r="C314" s="10" t="s">
        <v>1400</v>
      </c>
      <c r="F314" s="27">
        <v>18252</v>
      </c>
      <c r="G314" s="196">
        <v>18252</v>
      </c>
      <c r="H314" s="202">
        <f t="shared" si="4"/>
        <v>0</v>
      </c>
    </row>
    <row r="315" spans="1:8" ht="27">
      <c r="A315" s="24" t="s">
        <v>1578</v>
      </c>
      <c r="C315" s="10" t="s">
        <v>1401</v>
      </c>
      <c r="F315" s="27">
        <v>18232</v>
      </c>
      <c r="G315" s="196">
        <v>18232</v>
      </c>
      <c r="H315" s="202">
        <f t="shared" si="4"/>
        <v>0</v>
      </c>
    </row>
    <row r="316" spans="1:8" ht="14.25">
      <c r="A316" s="35" t="s">
        <v>1329</v>
      </c>
      <c r="C316" s="5" t="s">
        <v>1402</v>
      </c>
      <c r="F316" s="27">
        <v>18242</v>
      </c>
      <c r="G316" s="196">
        <v>18242</v>
      </c>
      <c r="H316" s="202">
        <f t="shared" si="4"/>
        <v>0</v>
      </c>
    </row>
    <row r="317" spans="1:8" ht="27">
      <c r="A317" s="24" t="s">
        <v>1328</v>
      </c>
      <c r="C317" s="10" t="s">
        <v>1398</v>
      </c>
      <c r="F317" s="27">
        <v>18243</v>
      </c>
      <c r="G317" s="196">
        <v>18243</v>
      </c>
      <c r="H317" s="202">
        <f t="shared" si="4"/>
        <v>0</v>
      </c>
    </row>
    <row r="318" spans="1:8" ht="14.25">
      <c r="A318" s="35" t="s">
        <v>1305</v>
      </c>
      <c r="C318" s="5" t="s">
        <v>1619</v>
      </c>
      <c r="F318" s="27">
        <v>18238</v>
      </c>
      <c r="G318" s="196">
        <v>18238</v>
      </c>
      <c r="H318" s="202">
        <f t="shared" si="4"/>
        <v>0</v>
      </c>
    </row>
    <row r="319" spans="1:8" ht="14.25">
      <c r="A319" s="35" t="s">
        <v>256</v>
      </c>
      <c r="C319" s="5" t="s">
        <v>148</v>
      </c>
      <c r="F319" s="27">
        <v>18240</v>
      </c>
      <c r="G319" s="196">
        <v>18240</v>
      </c>
      <c r="H319" s="202">
        <f t="shared" si="4"/>
        <v>0</v>
      </c>
    </row>
    <row r="320" spans="1:8" ht="14.25">
      <c r="A320" s="24" t="s">
        <v>1306</v>
      </c>
      <c r="C320" s="5" t="s">
        <v>1770</v>
      </c>
      <c r="F320" s="22">
        <v>18210</v>
      </c>
      <c r="G320" s="196">
        <v>18210</v>
      </c>
      <c r="H320" s="202">
        <f t="shared" si="4"/>
        <v>0</v>
      </c>
    </row>
    <row r="321" spans="1:8" ht="14.25">
      <c r="A321" s="35" t="s">
        <v>1469</v>
      </c>
      <c r="C321" s="5" t="s">
        <v>1776</v>
      </c>
      <c r="F321" s="27">
        <v>18236</v>
      </c>
      <c r="G321" s="196">
        <v>18236</v>
      </c>
      <c r="H321" s="202">
        <f t="shared" si="4"/>
        <v>0</v>
      </c>
    </row>
    <row r="322" spans="1:8" ht="14.25">
      <c r="A322" s="24" t="s">
        <v>1752</v>
      </c>
      <c r="C322" s="5" t="s">
        <v>1765</v>
      </c>
      <c r="F322" s="27">
        <v>18234</v>
      </c>
      <c r="G322" s="196">
        <v>18234</v>
      </c>
      <c r="H322" s="202">
        <f aca="true" t="shared" si="5" ref="H322:H385">F322-G322</f>
        <v>0</v>
      </c>
    </row>
    <row r="323" spans="1:8" ht="14.25">
      <c r="A323" s="24" t="s">
        <v>1744</v>
      </c>
      <c r="C323" s="5" t="s">
        <v>1773</v>
      </c>
      <c r="F323" s="27">
        <v>18190</v>
      </c>
      <c r="G323" s="196">
        <v>18190</v>
      </c>
      <c r="H323" s="202">
        <f t="shared" si="5"/>
        <v>0</v>
      </c>
    </row>
    <row r="324" spans="1:8" ht="27">
      <c r="A324" s="35" t="s">
        <v>1307</v>
      </c>
      <c r="C324" s="10" t="s">
        <v>1395</v>
      </c>
      <c r="F324" s="27"/>
      <c r="G324" s="196"/>
      <c r="H324" s="202">
        <f t="shared" si="5"/>
        <v>0</v>
      </c>
    </row>
    <row r="325" spans="1:8" ht="14.25">
      <c r="A325" s="24" t="s">
        <v>1332</v>
      </c>
      <c r="C325" s="5" t="s">
        <v>1394</v>
      </c>
      <c r="F325" s="27"/>
      <c r="G325" s="194"/>
      <c r="H325" s="202">
        <f t="shared" si="5"/>
        <v>0</v>
      </c>
    </row>
    <row r="326" spans="1:8" ht="27">
      <c r="A326" s="35" t="s">
        <v>1334</v>
      </c>
      <c r="C326" s="10" t="s">
        <v>1396</v>
      </c>
      <c r="F326" s="27"/>
      <c r="G326" s="196"/>
      <c r="H326" s="202">
        <f t="shared" si="5"/>
        <v>0</v>
      </c>
    </row>
    <row r="327" spans="1:8" ht="27">
      <c r="A327" s="24" t="s">
        <v>1335</v>
      </c>
      <c r="C327" s="10" t="s">
        <v>1397</v>
      </c>
      <c r="F327" s="27">
        <v>14053</v>
      </c>
      <c r="G327" s="194">
        <v>14053</v>
      </c>
      <c r="H327" s="202">
        <f t="shared" si="5"/>
        <v>0</v>
      </c>
    </row>
    <row r="328" spans="1:8" ht="14.25">
      <c r="A328" s="24" t="s">
        <v>264</v>
      </c>
      <c r="C328" s="5" t="s">
        <v>1774</v>
      </c>
      <c r="F328" s="27">
        <v>14023</v>
      </c>
      <c r="G328" s="194">
        <v>14023</v>
      </c>
      <c r="H328" s="202">
        <f t="shared" si="5"/>
        <v>0</v>
      </c>
    </row>
    <row r="329" spans="1:8" ht="14.25">
      <c r="A329" s="24" t="s">
        <v>265</v>
      </c>
      <c r="C329" s="5" t="s">
        <v>1620</v>
      </c>
      <c r="F329" s="27">
        <v>14055</v>
      </c>
      <c r="G329" s="194">
        <v>14055</v>
      </c>
      <c r="H329" s="202">
        <f t="shared" si="5"/>
        <v>0</v>
      </c>
    </row>
    <row r="330" spans="1:8" ht="14.25">
      <c r="A330" s="24" t="s">
        <v>266</v>
      </c>
      <c r="C330" s="5" t="s">
        <v>1775</v>
      </c>
      <c r="F330" s="27">
        <v>14056</v>
      </c>
      <c r="G330" s="194">
        <v>14056</v>
      </c>
      <c r="H330" s="202">
        <f t="shared" si="5"/>
        <v>0</v>
      </c>
    </row>
    <row r="331" spans="1:8" ht="27">
      <c r="A331" s="24" t="s">
        <v>1948</v>
      </c>
      <c r="C331" s="10" t="s">
        <v>1768</v>
      </c>
      <c r="F331" s="27">
        <v>14241</v>
      </c>
      <c r="G331" s="194">
        <v>14241</v>
      </c>
      <c r="H331" s="202">
        <f t="shared" si="5"/>
        <v>0</v>
      </c>
    </row>
    <row r="332" spans="1:8" ht="14.25">
      <c r="A332" s="24" t="s">
        <v>1308</v>
      </c>
      <c r="C332" s="5" t="s">
        <v>1399</v>
      </c>
      <c r="F332" s="27"/>
      <c r="G332" s="194"/>
      <c r="H332" s="202">
        <f t="shared" si="5"/>
        <v>0</v>
      </c>
    </row>
    <row r="333" spans="1:8" ht="14.25">
      <c r="A333" s="24" t="s">
        <v>1336</v>
      </c>
      <c r="C333" s="5" t="s">
        <v>1403</v>
      </c>
      <c r="F333" s="27">
        <v>14271</v>
      </c>
      <c r="G333" s="194">
        <v>14271</v>
      </c>
      <c r="H333" s="202">
        <f t="shared" si="5"/>
        <v>0</v>
      </c>
    </row>
    <row r="334" spans="1:8" ht="14.25">
      <c r="A334" s="24" t="s">
        <v>1338</v>
      </c>
      <c r="C334" s="5" t="s">
        <v>1404</v>
      </c>
      <c r="F334" s="7">
        <v>14090</v>
      </c>
      <c r="G334" s="196">
        <v>14090</v>
      </c>
      <c r="H334" s="202">
        <f t="shared" si="5"/>
        <v>0</v>
      </c>
    </row>
    <row r="335" spans="1:8" ht="27">
      <c r="A335" s="24" t="s">
        <v>1339</v>
      </c>
      <c r="C335" s="10" t="s">
        <v>1405</v>
      </c>
      <c r="F335" s="7">
        <v>14070</v>
      </c>
      <c r="G335" s="196">
        <v>14070</v>
      </c>
      <c r="H335" s="202">
        <f t="shared" si="5"/>
        <v>0</v>
      </c>
    </row>
    <row r="336" spans="1:8" ht="14.25">
      <c r="A336" s="24" t="s">
        <v>1112</v>
      </c>
      <c r="C336" s="5" t="s">
        <v>1407</v>
      </c>
      <c r="F336" s="27">
        <v>14272</v>
      </c>
      <c r="G336" s="196">
        <v>14272</v>
      </c>
      <c r="H336" s="202">
        <f t="shared" si="5"/>
        <v>0</v>
      </c>
    </row>
    <row r="337" spans="1:8" ht="14.25">
      <c r="A337" s="24" t="s">
        <v>1973</v>
      </c>
      <c r="C337" s="5" t="s">
        <v>1408</v>
      </c>
      <c r="F337" s="27">
        <v>14042</v>
      </c>
      <c r="G337" s="194">
        <v>14042</v>
      </c>
      <c r="H337" s="202">
        <f t="shared" si="5"/>
        <v>0</v>
      </c>
    </row>
    <row r="338" spans="1:8" ht="14.25">
      <c r="A338" s="24" t="s">
        <v>1971</v>
      </c>
      <c r="C338" s="5" t="s">
        <v>1409</v>
      </c>
      <c r="F338" s="27">
        <v>14242</v>
      </c>
      <c r="G338" s="194">
        <v>14242</v>
      </c>
      <c r="H338" s="202">
        <f t="shared" si="5"/>
        <v>0</v>
      </c>
    </row>
    <row r="339" spans="1:8" ht="14.25">
      <c r="A339" s="24" t="s">
        <v>1342</v>
      </c>
      <c r="C339" s="5" t="s">
        <v>1410</v>
      </c>
      <c r="F339" s="27">
        <v>14243</v>
      </c>
      <c r="G339" s="194">
        <v>14243</v>
      </c>
      <c r="H339" s="202">
        <f t="shared" si="5"/>
        <v>0</v>
      </c>
    </row>
    <row r="340" spans="1:8" ht="14.25">
      <c r="A340" s="24" t="s">
        <v>1340</v>
      </c>
      <c r="C340" s="5" t="s">
        <v>1559</v>
      </c>
      <c r="F340" s="27"/>
      <c r="G340" s="194"/>
      <c r="H340" s="202">
        <f t="shared" si="5"/>
        <v>0</v>
      </c>
    </row>
    <row r="341" spans="1:8" ht="14.25">
      <c r="A341" s="24" t="s">
        <v>1953</v>
      </c>
      <c r="C341" s="5" t="s">
        <v>1139</v>
      </c>
      <c r="F341" s="27">
        <v>14193</v>
      </c>
      <c r="G341" s="194">
        <v>14193</v>
      </c>
      <c r="H341" s="202">
        <f t="shared" si="5"/>
        <v>0</v>
      </c>
    </row>
    <row r="342" spans="1:8" ht="14.25">
      <c r="A342" s="24" t="s">
        <v>1699</v>
      </c>
      <c r="C342" s="5" t="s">
        <v>1565</v>
      </c>
      <c r="F342" s="27">
        <v>14273</v>
      </c>
      <c r="G342" s="194">
        <v>14273</v>
      </c>
      <c r="H342" s="202">
        <f t="shared" si="5"/>
        <v>0</v>
      </c>
    </row>
    <row r="343" spans="1:8" ht="14.25">
      <c r="A343" s="24" t="s">
        <v>1344</v>
      </c>
      <c r="C343" s="140" t="s">
        <v>2329</v>
      </c>
      <c r="F343" s="27">
        <v>14194</v>
      </c>
      <c r="G343" s="194">
        <v>14194</v>
      </c>
      <c r="H343" s="202">
        <f t="shared" si="5"/>
        <v>0</v>
      </c>
    </row>
    <row r="344" spans="1:8" ht="14.25">
      <c r="A344" s="24" t="s">
        <v>1224</v>
      </c>
      <c r="C344" s="140" t="s">
        <v>2330</v>
      </c>
      <c r="F344" s="27">
        <v>14195</v>
      </c>
      <c r="G344" s="194">
        <v>14195</v>
      </c>
      <c r="H344" s="202">
        <f t="shared" si="5"/>
        <v>0</v>
      </c>
    </row>
    <row r="345" spans="1:8" ht="14.25">
      <c r="A345" s="24" t="s">
        <v>1343</v>
      </c>
      <c r="C345" s="140" t="s">
        <v>2331</v>
      </c>
      <c r="F345" s="27">
        <v>14197</v>
      </c>
      <c r="G345" s="194">
        <v>14197</v>
      </c>
      <c r="H345" s="202">
        <f t="shared" si="5"/>
        <v>0</v>
      </c>
    </row>
    <row r="346" spans="1:8" ht="14.25">
      <c r="A346" s="24" t="s">
        <v>1309</v>
      </c>
      <c r="C346" s="140" t="s">
        <v>2332</v>
      </c>
      <c r="F346" s="27">
        <v>14198</v>
      </c>
      <c r="G346" s="194">
        <v>14198</v>
      </c>
      <c r="H346" s="202">
        <f t="shared" si="5"/>
        <v>0</v>
      </c>
    </row>
    <row r="347" spans="1:8" ht="14.25">
      <c r="A347" s="24" t="s">
        <v>1847</v>
      </c>
      <c r="C347" s="140" t="s">
        <v>2333</v>
      </c>
      <c r="F347" s="27">
        <v>14199</v>
      </c>
      <c r="G347" s="194">
        <v>14199</v>
      </c>
      <c r="H347" s="202">
        <f t="shared" si="5"/>
        <v>0</v>
      </c>
    </row>
    <row r="348" spans="1:8" ht="14.25">
      <c r="A348" s="24" t="s">
        <v>18</v>
      </c>
      <c r="C348" s="140" t="s">
        <v>2334</v>
      </c>
      <c r="F348" s="27">
        <v>14244</v>
      </c>
      <c r="G348" s="194">
        <v>14244</v>
      </c>
      <c r="H348" s="202">
        <f t="shared" si="5"/>
        <v>0</v>
      </c>
    </row>
    <row r="349" spans="1:8" ht="14.25">
      <c r="A349" s="24" t="s">
        <v>1104</v>
      </c>
      <c r="C349" s="140" t="s">
        <v>2335</v>
      </c>
      <c r="F349" s="27">
        <v>14245</v>
      </c>
      <c r="G349" s="194">
        <v>14245</v>
      </c>
      <c r="H349" s="202">
        <f t="shared" si="5"/>
        <v>0</v>
      </c>
    </row>
    <row r="350" spans="1:8" ht="14.25">
      <c r="A350" s="24" t="s">
        <v>310</v>
      </c>
      <c r="C350" s="140" t="s">
        <v>2336</v>
      </c>
      <c r="F350" s="27">
        <v>14274</v>
      </c>
      <c r="G350" s="194">
        <v>14274</v>
      </c>
      <c r="H350" s="202">
        <f t="shared" si="5"/>
        <v>0</v>
      </c>
    </row>
    <row r="351" spans="1:8" ht="14.25">
      <c r="A351" s="24" t="s">
        <v>1745</v>
      </c>
      <c r="C351" s="5" t="s">
        <v>1514</v>
      </c>
      <c r="F351" s="27">
        <v>14275</v>
      </c>
      <c r="G351" s="194">
        <v>14275</v>
      </c>
      <c r="H351" s="202">
        <f t="shared" si="5"/>
        <v>0</v>
      </c>
    </row>
    <row r="352" spans="1:8" ht="14.25">
      <c r="A352" s="24" t="s">
        <v>1107</v>
      </c>
      <c r="C352" s="171" t="s">
        <v>2347</v>
      </c>
      <c r="F352" s="27">
        <v>14276</v>
      </c>
      <c r="G352" s="194">
        <v>14276</v>
      </c>
      <c r="H352" s="202">
        <f t="shared" si="5"/>
        <v>0</v>
      </c>
    </row>
    <row r="353" spans="1:8" ht="14.25">
      <c r="A353" s="24"/>
      <c r="C353" s="171" t="s">
        <v>2348</v>
      </c>
      <c r="F353" s="27">
        <v>14277</v>
      </c>
      <c r="G353" s="194">
        <v>14277</v>
      </c>
      <c r="H353" s="202">
        <f t="shared" si="5"/>
        <v>0</v>
      </c>
    </row>
    <row r="354" spans="1:8" ht="14.25">
      <c r="A354" s="24"/>
      <c r="C354" s="171" t="s">
        <v>2349</v>
      </c>
      <c r="F354" s="27">
        <v>14246</v>
      </c>
      <c r="G354" s="194">
        <v>14246</v>
      </c>
      <c r="H354" s="202">
        <f t="shared" si="5"/>
        <v>0</v>
      </c>
    </row>
    <row r="355" spans="1:8" ht="14.25">
      <c r="A355" s="24"/>
      <c r="C355" s="171" t="s">
        <v>2350</v>
      </c>
      <c r="F355" s="27">
        <v>14247</v>
      </c>
      <c r="G355" s="194">
        <v>14247</v>
      </c>
      <c r="H355" s="202">
        <f t="shared" si="5"/>
        <v>0</v>
      </c>
    </row>
    <row r="356" spans="1:8" ht="14.25">
      <c r="A356" s="24"/>
      <c r="C356" s="171" t="s">
        <v>2351</v>
      </c>
      <c r="F356" s="27">
        <v>14248</v>
      </c>
      <c r="G356" s="194">
        <v>14248</v>
      </c>
      <c r="H356" s="202">
        <f t="shared" si="5"/>
        <v>0</v>
      </c>
    </row>
    <row r="357" spans="1:8" ht="14.25">
      <c r="A357" s="24"/>
      <c r="C357" s="171" t="s">
        <v>648</v>
      </c>
      <c r="F357" s="27">
        <v>14249</v>
      </c>
      <c r="G357" s="194">
        <v>14249</v>
      </c>
      <c r="H357" s="202">
        <f t="shared" si="5"/>
        <v>0</v>
      </c>
    </row>
    <row r="358" spans="1:8" ht="14.25">
      <c r="A358" s="24"/>
      <c r="C358" s="171" t="s">
        <v>649</v>
      </c>
      <c r="F358" s="27">
        <v>14250</v>
      </c>
      <c r="G358" s="194">
        <v>14250</v>
      </c>
      <c r="H358" s="202">
        <f t="shared" si="5"/>
        <v>0</v>
      </c>
    </row>
    <row r="359" spans="1:8" ht="14.25">
      <c r="A359" s="24"/>
      <c r="C359" s="171" t="s">
        <v>650</v>
      </c>
      <c r="F359" s="27"/>
      <c r="G359" s="194"/>
      <c r="H359" s="202">
        <f t="shared" si="5"/>
        <v>0</v>
      </c>
    </row>
    <row r="360" spans="1:8" ht="14.25">
      <c r="A360" s="24"/>
      <c r="C360" s="171" t="s">
        <v>651</v>
      </c>
      <c r="F360" s="27">
        <v>14278</v>
      </c>
      <c r="G360" s="194">
        <v>14278</v>
      </c>
      <c r="H360" s="202">
        <f t="shared" si="5"/>
        <v>0</v>
      </c>
    </row>
    <row r="361" spans="1:8" ht="14.25">
      <c r="A361" s="24" t="s">
        <v>1108</v>
      </c>
      <c r="C361" s="5" t="s">
        <v>1621</v>
      </c>
      <c r="F361" s="27">
        <v>14279</v>
      </c>
      <c r="G361" s="194">
        <v>14279</v>
      </c>
      <c r="H361" s="202">
        <f t="shared" si="5"/>
        <v>0</v>
      </c>
    </row>
    <row r="362" spans="1:8" ht="14.25">
      <c r="A362" s="24"/>
      <c r="C362" s="171" t="s">
        <v>652</v>
      </c>
      <c r="D362" s="5" t="s">
        <v>1664</v>
      </c>
      <c r="F362" s="27">
        <v>14052</v>
      </c>
      <c r="G362" s="194">
        <v>14052</v>
      </c>
      <c r="H362" s="202">
        <f t="shared" si="5"/>
        <v>0</v>
      </c>
    </row>
    <row r="363" spans="1:8" ht="14.25">
      <c r="A363" s="24"/>
      <c r="C363" s="171" t="s">
        <v>653</v>
      </c>
      <c r="D363" s="6" t="s">
        <v>1456</v>
      </c>
      <c r="F363" s="27">
        <v>14232</v>
      </c>
      <c r="G363" s="194">
        <v>14232</v>
      </c>
      <c r="H363" s="202">
        <f t="shared" si="5"/>
        <v>0</v>
      </c>
    </row>
    <row r="364" spans="1:8" ht="14.25">
      <c r="A364" s="24"/>
      <c r="C364" s="171" t="s">
        <v>654</v>
      </c>
      <c r="D364" s="6" t="s">
        <v>1457</v>
      </c>
      <c r="F364" s="27">
        <v>14251</v>
      </c>
      <c r="G364" s="194">
        <v>14251</v>
      </c>
      <c r="H364" s="202">
        <f t="shared" si="5"/>
        <v>0</v>
      </c>
    </row>
    <row r="365" spans="1:8" ht="14.25">
      <c r="A365" s="24"/>
      <c r="C365" s="171" t="s">
        <v>655</v>
      </c>
      <c r="D365" s="5" t="s">
        <v>1679</v>
      </c>
      <c r="F365" s="27">
        <v>14280</v>
      </c>
      <c r="G365" s="194">
        <v>14280</v>
      </c>
      <c r="H365" s="202">
        <f t="shared" si="5"/>
        <v>0</v>
      </c>
    </row>
    <row r="366" spans="1:8" ht="14.25">
      <c r="A366" s="24"/>
      <c r="C366" s="171" t="s">
        <v>656</v>
      </c>
      <c r="D366" s="5" t="s">
        <v>1680</v>
      </c>
      <c r="F366" s="27"/>
      <c r="G366" s="194"/>
      <c r="H366" s="202">
        <f t="shared" si="5"/>
        <v>0</v>
      </c>
    </row>
    <row r="367" spans="1:8" ht="14.25">
      <c r="A367" s="24"/>
      <c r="C367" s="171" t="s">
        <v>657</v>
      </c>
      <c r="D367" s="5" t="s">
        <v>1157</v>
      </c>
      <c r="F367" s="27">
        <v>14281</v>
      </c>
      <c r="G367" s="194">
        <v>14281</v>
      </c>
      <c r="H367" s="202">
        <f t="shared" si="5"/>
        <v>0</v>
      </c>
    </row>
    <row r="368" spans="1:8" ht="14.25">
      <c r="A368" s="24"/>
      <c r="C368" s="174" t="s">
        <v>658</v>
      </c>
      <c r="D368" s="5" t="s">
        <v>1246</v>
      </c>
      <c r="F368" s="27">
        <v>14282</v>
      </c>
      <c r="G368" s="194">
        <v>14282</v>
      </c>
      <c r="H368" s="202">
        <f t="shared" si="5"/>
        <v>0</v>
      </c>
    </row>
    <row r="369" spans="1:8" ht="14.25">
      <c r="A369" s="24"/>
      <c r="C369" s="171" t="s">
        <v>659</v>
      </c>
      <c r="D369" s="5" t="s">
        <v>1247</v>
      </c>
      <c r="F369" s="36">
        <v>15080</v>
      </c>
      <c r="G369" s="195">
        <v>15080</v>
      </c>
      <c r="H369" s="202">
        <f t="shared" si="5"/>
        <v>0</v>
      </c>
    </row>
    <row r="370" spans="1:8" ht="14.25">
      <c r="A370" s="24"/>
      <c r="C370" s="171" t="s">
        <v>660</v>
      </c>
      <c r="D370" s="5" t="s">
        <v>1248</v>
      </c>
      <c r="F370" s="53"/>
      <c r="G370" s="194"/>
      <c r="H370" s="202">
        <f t="shared" si="5"/>
        <v>0</v>
      </c>
    </row>
    <row r="371" spans="1:8" ht="14.25">
      <c r="A371" s="24" t="s">
        <v>1310</v>
      </c>
      <c r="C371" s="165" t="s">
        <v>661</v>
      </c>
      <c r="D371" s="5" t="s">
        <v>1249</v>
      </c>
      <c r="F371" s="36"/>
      <c r="G371" s="196"/>
      <c r="H371" s="202">
        <f t="shared" si="5"/>
        <v>0</v>
      </c>
    </row>
    <row r="372" spans="1:8" ht="14.25">
      <c r="A372" s="24" t="s">
        <v>1703</v>
      </c>
      <c r="C372" s="5" t="s">
        <v>1515</v>
      </c>
      <c r="F372" s="22"/>
      <c r="G372" s="196"/>
      <c r="H372" s="202">
        <f t="shared" si="5"/>
        <v>0</v>
      </c>
    </row>
    <row r="373" spans="1:8" ht="14.25">
      <c r="A373" s="24" t="s">
        <v>1733</v>
      </c>
      <c r="C373" s="165"/>
      <c r="F373" s="22"/>
      <c r="G373" s="196"/>
      <c r="H373" s="202">
        <f t="shared" si="5"/>
        <v>0</v>
      </c>
    </row>
    <row r="374" spans="1:8" ht="14.25">
      <c r="A374" s="24" t="s">
        <v>1311</v>
      </c>
      <c r="C374" s="5" t="s">
        <v>1622</v>
      </c>
      <c r="F374" s="22"/>
      <c r="G374" s="196"/>
      <c r="H374" s="202">
        <f t="shared" si="5"/>
        <v>0</v>
      </c>
    </row>
    <row r="375" spans="1:8" ht="14.25">
      <c r="A375" s="24" t="s">
        <v>1100</v>
      </c>
      <c r="C375" s="5" t="s">
        <v>1623</v>
      </c>
      <c r="F375" s="22">
        <v>15100</v>
      </c>
      <c r="G375" s="196">
        <v>15100</v>
      </c>
      <c r="H375" s="202">
        <f t="shared" si="5"/>
        <v>0</v>
      </c>
    </row>
    <row r="376" spans="1:8" ht="14.25">
      <c r="A376" s="24" t="s">
        <v>1109</v>
      </c>
      <c r="C376" s="5" t="s">
        <v>1946</v>
      </c>
      <c r="F376" s="22">
        <v>15110</v>
      </c>
      <c r="G376" s="196">
        <v>15110</v>
      </c>
      <c r="H376" s="202">
        <f t="shared" si="5"/>
        <v>0</v>
      </c>
    </row>
    <row r="377" spans="1:8" ht="14.25">
      <c r="A377" s="24" t="s">
        <v>1110</v>
      </c>
      <c r="C377" s="5" t="s">
        <v>1943</v>
      </c>
      <c r="F377" s="22">
        <v>15120</v>
      </c>
      <c r="G377" s="196">
        <v>15120</v>
      </c>
      <c r="H377" s="202">
        <f t="shared" si="5"/>
        <v>0</v>
      </c>
    </row>
    <row r="378" spans="1:8" ht="14.25">
      <c r="A378" s="24" t="s">
        <v>1225</v>
      </c>
      <c r="C378" s="5" t="s">
        <v>1624</v>
      </c>
      <c r="F378" s="22">
        <v>15131</v>
      </c>
      <c r="G378" s="196">
        <v>15131</v>
      </c>
      <c r="H378" s="202">
        <f t="shared" si="5"/>
        <v>0</v>
      </c>
    </row>
    <row r="379" spans="1:8" ht="14.25">
      <c r="A379" s="24" t="s">
        <v>1231</v>
      </c>
      <c r="C379" s="5" t="s">
        <v>1512</v>
      </c>
      <c r="F379" s="22">
        <v>15132</v>
      </c>
      <c r="G379" s="196">
        <v>15132</v>
      </c>
      <c r="H379" s="202">
        <f t="shared" si="5"/>
        <v>0</v>
      </c>
    </row>
    <row r="380" spans="1:8" ht="14.25">
      <c r="A380" s="24" t="s">
        <v>626</v>
      </c>
      <c r="C380" s="5" t="s">
        <v>1625</v>
      </c>
      <c r="F380" s="22">
        <v>15133</v>
      </c>
      <c r="G380" s="196">
        <v>15133</v>
      </c>
      <c r="H380" s="202">
        <f t="shared" si="5"/>
        <v>0</v>
      </c>
    </row>
    <row r="381" spans="1:8" ht="14.25">
      <c r="A381" s="24" t="s">
        <v>1115</v>
      </c>
      <c r="C381" s="5" t="s">
        <v>1626</v>
      </c>
      <c r="F381" s="22"/>
      <c r="G381" s="196"/>
      <c r="H381" s="202">
        <f t="shared" si="5"/>
        <v>0</v>
      </c>
    </row>
    <row r="382" spans="1:8" ht="14.25">
      <c r="A382" s="24" t="s">
        <v>1119</v>
      </c>
      <c r="C382" s="5" t="s">
        <v>164</v>
      </c>
      <c r="F382" s="22">
        <v>15150</v>
      </c>
      <c r="G382" s="196">
        <v>15150</v>
      </c>
      <c r="H382" s="202">
        <f t="shared" si="5"/>
        <v>0</v>
      </c>
    </row>
    <row r="383" spans="1:8" ht="14.25">
      <c r="A383" s="26" t="s">
        <v>1120</v>
      </c>
      <c r="C383" s="5" t="s">
        <v>1627</v>
      </c>
      <c r="F383" s="22">
        <v>15160</v>
      </c>
      <c r="G383" s="196">
        <v>15160</v>
      </c>
      <c r="H383" s="202">
        <f t="shared" si="5"/>
        <v>0</v>
      </c>
    </row>
    <row r="384" spans="1:8" ht="14.25">
      <c r="A384" s="26" t="s">
        <v>1101</v>
      </c>
      <c r="C384" s="5" t="s">
        <v>1628</v>
      </c>
      <c r="F384" s="22">
        <v>15170</v>
      </c>
      <c r="G384" s="196">
        <v>15170</v>
      </c>
      <c r="H384" s="202">
        <f t="shared" si="5"/>
        <v>0</v>
      </c>
    </row>
    <row r="385" spans="1:8" ht="14.25">
      <c r="A385" s="26" t="s">
        <v>1102</v>
      </c>
      <c r="C385" s="5" t="s">
        <v>1516</v>
      </c>
      <c r="F385" s="22">
        <v>15181</v>
      </c>
      <c r="G385" s="196">
        <v>15181</v>
      </c>
      <c r="H385" s="202">
        <f t="shared" si="5"/>
        <v>0</v>
      </c>
    </row>
    <row r="386" spans="1:8" ht="14.25">
      <c r="A386" s="26" t="s">
        <v>213</v>
      </c>
      <c r="C386" s="5" t="s">
        <v>1926</v>
      </c>
      <c r="F386" s="22">
        <v>15182</v>
      </c>
      <c r="G386" s="196">
        <v>15182</v>
      </c>
      <c r="H386" s="202">
        <f aca="true" t="shared" si="6" ref="H386:H449">F386-G386</f>
        <v>0</v>
      </c>
    </row>
    <row r="387" spans="1:8" ht="14.25">
      <c r="A387" s="26" t="s">
        <v>1121</v>
      </c>
      <c r="C387" s="5" t="s">
        <v>1933</v>
      </c>
      <c r="F387" s="22">
        <v>15183</v>
      </c>
      <c r="G387" s="196">
        <v>15183</v>
      </c>
      <c r="H387" s="202">
        <f t="shared" si="6"/>
        <v>0</v>
      </c>
    </row>
    <row r="388" spans="1:8" ht="14.25">
      <c r="A388" s="26" t="s">
        <v>214</v>
      </c>
      <c r="C388" s="5" t="s">
        <v>1507</v>
      </c>
      <c r="F388" s="22"/>
      <c r="G388" s="196"/>
      <c r="H388" s="202">
        <f t="shared" si="6"/>
        <v>0</v>
      </c>
    </row>
    <row r="389" spans="1:8" ht="14.25">
      <c r="A389" s="26" t="s">
        <v>1128</v>
      </c>
      <c r="C389" s="5" t="s">
        <v>1566</v>
      </c>
      <c r="F389" s="22">
        <v>15161</v>
      </c>
      <c r="G389" s="198">
        <v>15161</v>
      </c>
      <c r="H389" s="202">
        <f t="shared" si="6"/>
        <v>0</v>
      </c>
    </row>
    <row r="390" spans="1:8" ht="14.25">
      <c r="A390" s="26" t="s">
        <v>1129</v>
      </c>
      <c r="C390" s="5" t="s">
        <v>1557</v>
      </c>
      <c r="F390" s="22">
        <v>15171</v>
      </c>
      <c r="G390" s="198">
        <v>15171</v>
      </c>
      <c r="H390" s="202">
        <f t="shared" si="6"/>
        <v>0</v>
      </c>
    </row>
    <row r="391" spans="1:8" ht="14.25">
      <c r="A391" s="26" t="s">
        <v>1228</v>
      </c>
      <c r="C391" s="5" t="s">
        <v>1631</v>
      </c>
      <c r="F391" s="22">
        <v>17305</v>
      </c>
      <c r="G391" s="198">
        <v>17305</v>
      </c>
      <c r="H391" s="202">
        <f t="shared" si="6"/>
        <v>0</v>
      </c>
    </row>
    <row r="392" spans="1:8" ht="14.25">
      <c r="A392" s="21" t="s">
        <v>291</v>
      </c>
      <c r="C392" s="5" t="s">
        <v>1629</v>
      </c>
      <c r="F392" s="22">
        <v>17307</v>
      </c>
      <c r="G392" s="198">
        <v>17307</v>
      </c>
      <c r="H392" s="202">
        <f t="shared" si="6"/>
        <v>0</v>
      </c>
    </row>
    <row r="393" spans="1:8" ht="14.25">
      <c r="A393" s="21" t="s">
        <v>1131</v>
      </c>
      <c r="C393" s="5" t="s">
        <v>1630</v>
      </c>
      <c r="F393" s="36">
        <v>13133</v>
      </c>
      <c r="G393" s="199">
        <v>13133</v>
      </c>
      <c r="H393" s="202">
        <f t="shared" si="6"/>
        <v>0</v>
      </c>
    </row>
    <row r="394" spans="1:8" ht="14.25">
      <c r="A394" s="21" t="s">
        <v>1229</v>
      </c>
      <c r="C394" s="5" t="s">
        <v>1562</v>
      </c>
      <c r="F394" s="147">
        <v>13147</v>
      </c>
      <c r="G394" s="199">
        <v>13147</v>
      </c>
      <c r="H394" s="202">
        <f t="shared" si="6"/>
        <v>0</v>
      </c>
    </row>
    <row r="395" spans="1:8" ht="14.25">
      <c r="A395" s="21" t="s">
        <v>215</v>
      </c>
      <c r="C395" s="5" t="s">
        <v>1235</v>
      </c>
      <c r="F395" s="36">
        <v>17315</v>
      </c>
      <c r="G395" s="199">
        <v>17315</v>
      </c>
      <c r="H395" s="202">
        <f t="shared" si="6"/>
        <v>0</v>
      </c>
    </row>
    <row r="396" spans="1:8" ht="14.25">
      <c r="A396" s="26" t="s">
        <v>216</v>
      </c>
      <c r="C396" s="5" t="s">
        <v>1563</v>
      </c>
      <c r="F396" s="22"/>
      <c r="G396" s="196"/>
      <c r="H396" s="202">
        <f t="shared" si="6"/>
        <v>0</v>
      </c>
    </row>
    <row r="397" spans="1:8" ht="14.25">
      <c r="A397" s="26" t="s">
        <v>217</v>
      </c>
      <c r="C397" s="5" t="s">
        <v>1236</v>
      </c>
      <c r="F397" s="22">
        <v>15200</v>
      </c>
      <c r="G397" s="196">
        <v>15200</v>
      </c>
      <c r="H397" s="202">
        <f t="shared" si="6"/>
        <v>0</v>
      </c>
    </row>
    <row r="398" spans="1:8" ht="14.25">
      <c r="A398" s="26" t="s">
        <v>1746</v>
      </c>
      <c r="C398" s="5" t="s">
        <v>1567</v>
      </c>
      <c r="F398" s="22">
        <v>15210</v>
      </c>
      <c r="G398" s="196">
        <v>15210</v>
      </c>
      <c r="H398" s="202">
        <f t="shared" si="6"/>
        <v>0</v>
      </c>
    </row>
    <row r="399" spans="1:8" ht="14.25">
      <c r="A399" s="24" t="s">
        <v>1133</v>
      </c>
      <c r="C399" s="5" t="s">
        <v>1568</v>
      </c>
      <c r="F399" s="22">
        <v>15220</v>
      </c>
      <c r="G399" s="196">
        <v>15220</v>
      </c>
      <c r="H399" s="202">
        <f t="shared" si="6"/>
        <v>0</v>
      </c>
    </row>
    <row r="400" spans="1:8" ht="14.25">
      <c r="A400" s="26" t="s">
        <v>89</v>
      </c>
      <c r="C400" s="5" t="s">
        <v>1569</v>
      </c>
      <c r="F400" s="22">
        <v>15231</v>
      </c>
      <c r="G400" s="196">
        <v>15231</v>
      </c>
      <c r="H400" s="202">
        <f t="shared" si="6"/>
        <v>0</v>
      </c>
    </row>
    <row r="401" spans="1:8" ht="14.25">
      <c r="A401" s="26" t="s">
        <v>2223</v>
      </c>
      <c r="C401" s="5" t="s">
        <v>1237</v>
      </c>
      <c r="F401" s="22">
        <v>15232</v>
      </c>
      <c r="G401" s="196">
        <v>15232</v>
      </c>
      <c r="H401" s="202">
        <f t="shared" si="6"/>
        <v>0</v>
      </c>
    </row>
    <row r="402" spans="1:8" ht="14.25">
      <c r="A402" s="26" t="s">
        <v>1137</v>
      </c>
      <c r="C402" s="5" t="s">
        <v>1560</v>
      </c>
      <c r="F402" s="22">
        <v>15233</v>
      </c>
      <c r="G402" s="196">
        <v>15233</v>
      </c>
      <c r="H402" s="202">
        <f t="shared" si="6"/>
        <v>0</v>
      </c>
    </row>
    <row r="403" spans="1:8" ht="14.25">
      <c r="A403" s="26" t="s">
        <v>1353</v>
      </c>
      <c r="C403" s="5" t="s">
        <v>1561</v>
      </c>
      <c r="F403" s="22">
        <v>15240</v>
      </c>
      <c r="G403" s="196">
        <v>15240</v>
      </c>
      <c r="H403" s="202">
        <f t="shared" si="6"/>
        <v>0</v>
      </c>
    </row>
    <row r="404" spans="1:8" ht="14.25">
      <c r="A404" s="26" t="s">
        <v>218</v>
      </c>
      <c r="C404" s="5" t="s">
        <v>1517</v>
      </c>
      <c r="F404" s="22"/>
      <c r="G404" s="196"/>
      <c r="H404" s="202">
        <f t="shared" si="6"/>
        <v>0</v>
      </c>
    </row>
    <row r="405" spans="1:8" ht="14.25">
      <c r="A405" s="23" t="s">
        <v>120</v>
      </c>
      <c r="C405" s="5" t="s">
        <v>1571</v>
      </c>
      <c r="F405" s="22">
        <v>15250</v>
      </c>
      <c r="G405" s="196">
        <v>15250</v>
      </c>
      <c r="H405" s="202">
        <f t="shared" si="6"/>
        <v>0</v>
      </c>
    </row>
    <row r="406" spans="1:8" ht="14.25">
      <c r="A406" s="23" t="s">
        <v>121</v>
      </c>
      <c r="C406" s="5" t="s">
        <v>1238</v>
      </c>
      <c r="F406" s="22">
        <v>15260</v>
      </c>
      <c r="G406" s="196">
        <v>15260</v>
      </c>
      <c r="H406" s="202">
        <f t="shared" si="6"/>
        <v>0</v>
      </c>
    </row>
    <row r="407" spans="1:8" ht="14.25">
      <c r="A407" s="26" t="s">
        <v>1354</v>
      </c>
      <c r="C407" s="5" t="s">
        <v>108</v>
      </c>
      <c r="F407" s="22">
        <v>15270</v>
      </c>
      <c r="G407" s="196">
        <v>15270</v>
      </c>
      <c r="H407" s="202">
        <f t="shared" si="6"/>
        <v>0</v>
      </c>
    </row>
    <row r="408" spans="1:8" ht="14.25">
      <c r="A408" s="26" t="s">
        <v>1753</v>
      </c>
      <c r="C408" s="5" t="s">
        <v>305</v>
      </c>
      <c r="F408" s="22">
        <v>15281</v>
      </c>
      <c r="G408" s="196">
        <v>15281</v>
      </c>
      <c r="H408" s="202">
        <f t="shared" si="6"/>
        <v>0</v>
      </c>
    </row>
    <row r="409" spans="1:8" ht="14.25">
      <c r="A409" s="26" t="s">
        <v>284</v>
      </c>
      <c r="C409" s="5" t="s">
        <v>306</v>
      </c>
      <c r="F409" s="22">
        <v>15282</v>
      </c>
      <c r="G409" s="196">
        <v>15282</v>
      </c>
      <c r="H409" s="202">
        <f t="shared" si="6"/>
        <v>0</v>
      </c>
    </row>
    <row r="410" spans="1:8" ht="14.25">
      <c r="A410" s="21" t="s">
        <v>123</v>
      </c>
      <c r="C410" s="5" t="s">
        <v>307</v>
      </c>
      <c r="F410" s="22">
        <v>15283</v>
      </c>
      <c r="G410" s="196">
        <v>15283</v>
      </c>
      <c r="H410" s="202">
        <f t="shared" si="6"/>
        <v>0</v>
      </c>
    </row>
    <row r="411" spans="1:8" ht="14.25">
      <c r="A411" s="23" t="s">
        <v>124</v>
      </c>
      <c r="C411" s="5" t="s">
        <v>1671</v>
      </c>
      <c r="F411" s="22"/>
      <c r="G411" s="196"/>
      <c r="H411" s="202">
        <f t="shared" si="6"/>
        <v>0</v>
      </c>
    </row>
    <row r="412" spans="1:8" ht="14.25">
      <c r="A412" s="23" t="s">
        <v>125</v>
      </c>
      <c r="C412" s="5" t="s">
        <v>1672</v>
      </c>
      <c r="F412" s="22"/>
      <c r="G412" s="196"/>
      <c r="H412" s="202">
        <f t="shared" si="6"/>
        <v>0</v>
      </c>
    </row>
    <row r="413" spans="1:8" ht="14.25">
      <c r="A413" s="23" t="s">
        <v>126</v>
      </c>
      <c r="C413" s="5" t="s">
        <v>1574</v>
      </c>
      <c r="F413" s="22"/>
      <c r="G413" s="196"/>
      <c r="H413" s="202">
        <f t="shared" si="6"/>
        <v>0</v>
      </c>
    </row>
    <row r="414" spans="1:8" ht="14.25">
      <c r="A414" s="23" t="s">
        <v>1511</v>
      </c>
      <c r="C414" s="5" t="s">
        <v>1163</v>
      </c>
      <c r="F414" s="22">
        <v>15501</v>
      </c>
      <c r="G414" s="196">
        <v>15501</v>
      </c>
      <c r="H414" s="202">
        <f t="shared" si="6"/>
        <v>0</v>
      </c>
    </row>
    <row r="415" spans="1:8" ht="14.25">
      <c r="A415" s="21" t="s">
        <v>1360</v>
      </c>
      <c r="C415" s="5" t="s">
        <v>1170</v>
      </c>
      <c r="F415" s="22">
        <v>15502</v>
      </c>
      <c r="G415" s="196">
        <v>15502</v>
      </c>
      <c r="H415" s="202">
        <f t="shared" si="6"/>
        <v>0</v>
      </c>
    </row>
    <row r="416" spans="1:8" ht="14.25">
      <c r="A416" s="38" t="s">
        <v>1361</v>
      </c>
      <c r="C416" s="5" t="s">
        <v>1481</v>
      </c>
      <c r="F416" s="22">
        <v>15503</v>
      </c>
      <c r="G416" s="196">
        <v>15503</v>
      </c>
      <c r="H416" s="202">
        <f t="shared" si="6"/>
        <v>0</v>
      </c>
    </row>
    <row r="417" spans="1:8" ht="14.25">
      <c r="A417" s="38" t="s">
        <v>1366</v>
      </c>
      <c r="C417" s="5" t="s">
        <v>1149</v>
      </c>
      <c r="F417" s="22">
        <v>15511</v>
      </c>
      <c r="G417" s="196">
        <v>15511</v>
      </c>
      <c r="H417" s="202">
        <f t="shared" si="6"/>
        <v>0</v>
      </c>
    </row>
    <row r="418" spans="1:8" ht="14.25">
      <c r="A418" s="38" t="s">
        <v>1367</v>
      </c>
      <c r="C418" s="5" t="s">
        <v>1172</v>
      </c>
      <c r="F418" s="22">
        <v>15512</v>
      </c>
      <c r="G418" s="196">
        <v>15512</v>
      </c>
      <c r="H418" s="202">
        <f t="shared" si="6"/>
        <v>0</v>
      </c>
    </row>
    <row r="419" spans="1:8" ht="14.25">
      <c r="A419" s="23" t="s">
        <v>1368</v>
      </c>
      <c r="C419" s="5" t="s">
        <v>1174</v>
      </c>
      <c r="F419" s="22">
        <v>15513</v>
      </c>
      <c r="G419" s="196">
        <v>15513</v>
      </c>
      <c r="H419" s="202">
        <f t="shared" si="6"/>
        <v>0</v>
      </c>
    </row>
    <row r="420" spans="1:8" ht="14.25">
      <c r="A420" s="38" t="s">
        <v>1747</v>
      </c>
      <c r="C420" s="5" t="s">
        <v>1175</v>
      </c>
      <c r="F420" s="22">
        <v>15520</v>
      </c>
      <c r="G420" s="196">
        <v>15520</v>
      </c>
      <c r="H420" s="202">
        <f t="shared" si="6"/>
        <v>0</v>
      </c>
    </row>
    <row r="421" spans="1:8" ht="14.25">
      <c r="A421" s="38" t="s">
        <v>1748</v>
      </c>
      <c r="C421" s="5" t="s">
        <v>1176</v>
      </c>
      <c r="F421" s="27">
        <v>15525</v>
      </c>
      <c r="G421" s="196">
        <v>15525</v>
      </c>
      <c r="H421" s="202">
        <f t="shared" si="6"/>
        <v>0</v>
      </c>
    </row>
    <row r="422" spans="1:8" ht="14.25">
      <c r="A422" s="24" t="s">
        <v>127</v>
      </c>
      <c r="C422" s="5" t="s">
        <v>1177</v>
      </c>
      <c r="F422" s="27">
        <v>15527</v>
      </c>
      <c r="G422" s="196">
        <v>15527</v>
      </c>
      <c r="H422" s="202">
        <f t="shared" si="6"/>
        <v>0</v>
      </c>
    </row>
    <row r="423" spans="1:8" ht="14.25">
      <c r="A423" s="158" t="s">
        <v>1684</v>
      </c>
      <c r="C423" s="5" t="s">
        <v>1178</v>
      </c>
      <c r="F423" s="22"/>
      <c r="G423" s="196"/>
      <c r="H423" s="202">
        <f t="shared" si="6"/>
        <v>0</v>
      </c>
    </row>
    <row r="424" spans="1:8" ht="16.5">
      <c r="A424" s="155" t="s">
        <v>1586</v>
      </c>
      <c r="C424" s="5" t="s">
        <v>1179</v>
      </c>
      <c r="F424" s="22">
        <v>15551</v>
      </c>
      <c r="G424" s="196">
        <v>15551</v>
      </c>
      <c r="H424" s="202">
        <f t="shared" si="6"/>
        <v>0</v>
      </c>
    </row>
    <row r="425" spans="1:8" ht="14.25">
      <c r="A425" s="150"/>
      <c r="C425" s="5" t="s">
        <v>1482</v>
      </c>
      <c r="F425" s="22">
        <v>15552</v>
      </c>
      <c r="G425" s="196">
        <v>15552</v>
      </c>
      <c r="H425" s="202">
        <f t="shared" si="6"/>
        <v>0</v>
      </c>
    </row>
    <row r="426" spans="1:8" ht="14.25">
      <c r="A426" s="157"/>
      <c r="C426" s="5" t="s">
        <v>1483</v>
      </c>
      <c r="F426" s="22">
        <v>15553</v>
      </c>
      <c r="G426" s="196">
        <v>15553</v>
      </c>
      <c r="H426" s="202">
        <f t="shared" si="6"/>
        <v>0</v>
      </c>
    </row>
    <row r="427" spans="1:8" ht="14.25">
      <c r="A427" s="150"/>
      <c r="C427" s="5" t="s">
        <v>1484</v>
      </c>
      <c r="F427" s="22">
        <v>15561</v>
      </c>
      <c r="G427" s="196">
        <v>15561</v>
      </c>
      <c r="H427" s="202">
        <f t="shared" si="6"/>
        <v>0</v>
      </c>
    </row>
    <row r="428" spans="1:8" ht="14.25">
      <c r="A428" s="33"/>
      <c r="C428" s="5" t="s">
        <v>1181</v>
      </c>
      <c r="F428" s="22">
        <v>15562</v>
      </c>
      <c r="G428" s="196">
        <v>15562</v>
      </c>
      <c r="H428" s="202">
        <f t="shared" si="6"/>
        <v>0</v>
      </c>
    </row>
    <row r="429" spans="1:8" ht="14.25">
      <c r="A429" s="33"/>
      <c r="C429" s="5" t="s">
        <v>1180</v>
      </c>
      <c r="F429" s="22">
        <v>15563</v>
      </c>
      <c r="G429" s="196">
        <v>15563</v>
      </c>
      <c r="H429" s="202">
        <f t="shared" si="6"/>
        <v>0</v>
      </c>
    </row>
    <row r="430" spans="1:8" ht="14.25">
      <c r="A430" s="33"/>
      <c r="C430" s="5" t="s">
        <v>1182</v>
      </c>
      <c r="F430" s="22">
        <v>15570</v>
      </c>
      <c r="G430" s="196">
        <v>15570</v>
      </c>
      <c r="H430" s="202">
        <f t="shared" si="6"/>
        <v>0</v>
      </c>
    </row>
    <row r="431" spans="1:8" ht="14.25">
      <c r="A431" s="38"/>
      <c r="C431" s="5" t="s">
        <v>1183</v>
      </c>
      <c r="F431" s="27">
        <v>15575</v>
      </c>
      <c r="G431" s="196">
        <v>15575</v>
      </c>
      <c r="H431" s="202">
        <f t="shared" si="6"/>
        <v>0</v>
      </c>
    </row>
    <row r="432" spans="1:8" ht="14.25">
      <c r="A432" s="43"/>
      <c r="C432" s="5" t="s">
        <v>1487</v>
      </c>
      <c r="F432" s="22"/>
      <c r="G432" s="196"/>
      <c r="H432" s="202">
        <f t="shared" si="6"/>
        <v>0</v>
      </c>
    </row>
    <row r="433" spans="1:8" ht="14.25">
      <c r="A433" s="43"/>
      <c r="C433" s="5" t="s">
        <v>1173</v>
      </c>
      <c r="F433" s="22">
        <v>15601</v>
      </c>
      <c r="G433" s="196">
        <v>15601</v>
      </c>
      <c r="H433" s="202">
        <f t="shared" si="6"/>
        <v>0</v>
      </c>
    </row>
    <row r="434" spans="1:8" ht="14.25">
      <c r="A434" s="38"/>
      <c r="C434" s="5" t="s">
        <v>1673</v>
      </c>
      <c r="F434" s="22">
        <v>15602</v>
      </c>
      <c r="G434" s="196">
        <v>15602</v>
      </c>
      <c r="H434" s="202">
        <f t="shared" si="6"/>
        <v>0</v>
      </c>
    </row>
    <row r="435" spans="1:8" ht="14.25">
      <c r="A435" s="33"/>
      <c r="C435" s="5" t="s">
        <v>1488</v>
      </c>
      <c r="F435" s="22">
        <v>15603</v>
      </c>
      <c r="G435" s="196">
        <v>15603</v>
      </c>
      <c r="H435" s="202">
        <f t="shared" si="6"/>
        <v>0</v>
      </c>
    </row>
    <row r="436" spans="1:8" ht="14.25">
      <c r="A436" s="33"/>
      <c r="C436" s="5" t="s">
        <v>319</v>
      </c>
      <c r="F436" s="22">
        <v>15611</v>
      </c>
      <c r="G436" s="196">
        <v>15611</v>
      </c>
      <c r="H436" s="202">
        <f t="shared" si="6"/>
        <v>0</v>
      </c>
    </row>
    <row r="437" spans="1:8" ht="14.25">
      <c r="A437" s="38"/>
      <c r="C437" s="5" t="s">
        <v>320</v>
      </c>
      <c r="F437" s="22">
        <v>15612</v>
      </c>
      <c r="G437" s="196">
        <v>15612</v>
      </c>
      <c r="H437" s="202">
        <f t="shared" si="6"/>
        <v>0</v>
      </c>
    </row>
    <row r="438" spans="1:8" ht="14.25">
      <c r="A438" s="38"/>
      <c r="C438" s="5" t="s">
        <v>1150</v>
      </c>
      <c r="F438" s="22">
        <v>15613</v>
      </c>
      <c r="G438" s="196">
        <v>15613</v>
      </c>
      <c r="H438" s="202">
        <f t="shared" si="6"/>
        <v>0</v>
      </c>
    </row>
    <row r="439" spans="1:8" ht="14.25">
      <c r="A439" s="38"/>
      <c r="C439" s="5" t="s">
        <v>1239</v>
      </c>
      <c r="F439" s="22">
        <v>15620</v>
      </c>
      <c r="G439" s="196">
        <v>15620</v>
      </c>
      <c r="H439" s="202">
        <f t="shared" si="6"/>
        <v>0</v>
      </c>
    </row>
    <row r="440" spans="1:8" ht="14.25">
      <c r="A440" s="33"/>
      <c r="C440" s="5" t="s">
        <v>1637</v>
      </c>
      <c r="F440" s="22">
        <v>15630</v>
      </c>
      <c r="G440" s="196">
        <v>15630</v>
      </c>
      <c r="H440" s="202">
        <f t="shared" si="6"/>
        <v>0</v>
      </c>
    </row>
    <row r="441" spans="1:8" ht="14.25">
      <c r="A441" s="38"/>
      <c r="C441" s="5" t="s">
        <v>324</v>
      </c>
      <c r="F441" s="22">
        <v>15640</v>
      </c>
      <c r="G441" s="196">
        <v>15640</v>
      </c>
      <c r="H441" s="202">
        <f t="shared" si="6"/>
        <v>0</v>
      </c>
    </row>
    <row r="442" spans="1:8" ht="14.25">
      <c r="A442" s="38"/>
      <c r="C442" s="5" t="s">
        <v>1416</v>
      </c>
      <c r="F442" s="27">
        <v>15645</v>
      </c>
      <c r="G442" s="196">
        <v>15645</v>
      </c>
      <c r="H442" s="202">
        <f t="shared" si="6"/>
        <v>0</v>
      </c>
    </row>
    <row r="443" spans="1:8" ht="14.25">
      <c r="A443" s="38"/>
      <c r="C443" s="5" t="s">
        <v>1415</v>
      </c>
      <c r="F443" s="27">
        <v>15646</v>
      </c>
      <c r="G443" s="196">
        <v>15646</v>
      </c>
      <c r="H443" s="202">
        <f t="shared" si="6"/>
        <v>0</v>
      </c>
    </row>
    <row r="444" spans="1:8" ht="14.25">
      <c r="A444" s="38"/>
      <c r="C444" s="5" t="s">
        <v>1674</v>
      </c>
      <c r="F444" s="27">
        <v>15647</v>
      </c>
      <c r="G444" s="196">
        <v>15647</v>
      </c>
      <c r="H444" s="202">
        <f t="shared" si="6"/>
        <v>0</v>
      </c>
    </row>
    <row r="445" spans="1:8" ht="14.25">
      <c r="A445" s="33"/>
      <c r="C445" s="5" t="s">
        <v>56</v>
      </c>
      <c r="F445" s="22"/>
      <c r="G445" s="196"/>
      <c r="H445" s="202">
        <f t="shared" si="6"/>
        <v>0</v>
      </c>
    </row>
    <row r="446" spans="1:8" ht="14.25">
      <c r="A446" s="43"/>
      <c r="C446" s="5" t="s">
        <v>57</v>
      </c>
      <c r="F446" s="22">
        <v>15651</v>
      </c>
      <c r="G446" s="196">
        <v>15651</v>
      </c>
      <c r="H446" s="202">
        <f t="shared" si="6"/>
        <v>0</v>
      </c>
    </row>
    <row r="447" spans="1:8" ht="14.25">
      <c r="A447" s="33"/>
      <c r="C447" s="5" t="s">
        <v>1645</v>
      </c>
      <c r="F447" s="22">
        <v>15652</v>
      </c>
      <c r="G447" s="196">
        <v>15652</v>
      </c>
      <c r="H447" s="202">
        <f t="shared" si="6"/>
        <v>0</v>
      </c>
    </row>
    <row r="448" spans="1:8" ht="14.25">
      <c r="A448" s="38"/>
      <c r="C448" s="5" t="s">
        <v>44</v>
      </c>
      <c r="F448" s="22">
        <v>15653</v>
      </c>
      <c r="G448" s="196">
        <v>15653</v>
      </c>
      <c r="H448" s="202">
        <f t="shared" si="6"/>
        <v>0</v>
      </c>
    </row>
    <row r="449" spans="1:8" ht="14.25">
      <c r="A449" s="38"/>
      <c r="C449" s="5" t="s">
        <v>1646</v>
      </c>
      <c r="F449" s="22">
        <v>15661</v>
      </c>
      <c r="G449" s="196">
        <v>15661</v>
      </c>
      <c r="H449" s="202">
        <f t="shared" si="6"/>
        <v>0</v>
      </c>
    </row>
    <row r="450" spans="1:8" ht="14.25">
      <c r="A450" s="38"/>
      <c r="C450" s="5" t="s">
        <v>1647</v>
      </c>
      <c r="F450" s="22">
        <v>15662</v>
      </c>
      <c r="G450" s="196">
        <v>15662</v>
      </c>
      <c r="H450" s="202">
        <f aca="true" t="shared" si="7" ref="H450:H489">F450-G450</f>
        <v>0</v>
      </c>
    </row>
    <row r="451" spans="1:8" ht="14.25">
      <c r="A451" s="38"/>
      <c r="C451" s="5" t="s">
        <v>114</v>
      </c>
      <c r="F451" s="22">
        <v>15663</v>
      </c>
      <c r="G451" s="196">
        <v>15663</v>
      </c>
      <c r="H451" s="202">
        <f t="shared" si="7"/>
        <v>0</v>
      </c>
    </row>
    <row r="452" spans="1:8" ht="14.25">
      <c r="A452" s="43"/>
      <c r="C452" s="5" t="s">
        <v>38</v>
      </c>
      <c r="F452" s="22">
        <v>15670</v>
      </c>
      <c r="G452" s="196">
        <v>15670</v>
      </c>
      <c r="H452" s="202">
        <f t="shared" si="7"/>
        <v>0</v>
      </c>
    </row>
    <row r="453" spans="1:8" ht="14.25">
      <c r="A453" s="38"/>
      <c r="C453" s="5" t="s">
        <v>115</v>
      </c>
      <c r="F453" s="22"/>
      <c r="G453" s="196"/>
      <c r="H453" s="202">
        <f t="shared" si="7"/>
        <v>0</v>
      </c>
    </row>
    <row r="454" spans="1:8" ht="14.25">
      <c r="A454" s="33"/>
      <c r="C454" s="5" t="s">
        <v>116</v>
      </c>
      <c r="F454" s="22">
        <v>15705</v>
      </c>
      <c r="G454" s="196">
        <v>15705</v>
      </c>
      <c r="H454" s="202">
        <f t="shared" si="7"/>
        <v>0</v>
      </c>
    </row>
    <row r="455" spans="1:8" ht="14.25">
      <c r="A455" s="33"/>
      <c r="C455" s="5" t="s">
        <v>117</v>
      </c>
      <c r="F455" s="27">
        <v>15707</v>
      </c>
      <c r="G455" s="196">
        <v>15707</v>
      </c>
      <c r="H455" s="202">
        <f t="shared" si="7"/>
        <v>0</v>
      </c>
    </row>
    <row r="456" spans="1:8" ht="14.25">
      <c r="A456" s="38"/>
      <c r="C456" s="5" t="s">
        <v>39</v>
      </c>
      <c r="F456" s="27">
        <v>15710</v>
      </c>
      <c r="G456" s="196">
        <v>15710</v>
      </c>
      <c r="H456" s="202">
        <f t="shared" si="7"/>
        <v>0</v>
      </c>
    </row>
    <row r="457" spans="1:8" ht="14.25">
      <c r="A457" s="37"/>
      <c r="C457" s="5" t="s">
        <v>35</v>
      </c>
      <c r="F457" s="27">
        <v>15713</v>
      </c>
      <c r="G457" s="196">
        <v>15713</v>
      </c>
      <c r="H457" s="202">
        <f t="shared" si="7"/>
        <v>0</v>
      </c>
    </row>
    <row r="458" spans="1:8" ht="14.25">
      <c r="A458" s="37"/>
      <c r="C458" s="5" t="s">
        <v>36</v>
      </c>
      <c r="F458" s="32"/>
      <c r="G458" s="194"/>
      <c r="H458" s="202">
        <f t="shared" si="7"/>
        <v>0</v>
      </c>
    </row>
    <row r="459" spans="1:8" ht="14.25">
      <c r="A459" s="37"/>
      <c r="C459" s="5" t="s">
        <v>37</v>
      </c>
      <c r="F459" s="32" t="s">
        <v>1777</v>
      </c>
      <c r="G459" s="194" t="s">
        <v>1777</v>
      </c>
      <c r="H459" s="202" t="e">
        <f t="shared" si="7"/>
        <v>#VALUE!</v>
      </c>
    </row>
    <row r="460" spans="1:8" ht="14.25">
      <c r="A460" s="37"/>
      <c r="C460" s="5" t="s">
        <v>112</v>
      </c>
      <c r="F460" s="36">
        <v>10920</v>
      </c>
      <c r="G460" s="195">
        <v>10920</v>
      </c>
      <c r="H460" s="202">
        <f t="shared" si="7"/>
        <v>0</v>
      </c>
    </row>
    <row r="461" spans="1:8" ht="14.25">
      <c r="A461" s="37"/>
      <c r="C461" s="5" t="s">
        <v>1240</v>
      </c>
      <c r="F461" s="36">
        <v>10930</v>
      </c>
      <c r="G461" s="195">
        <v>10930</v>
      </c>
      <c r="H461" s="202">
        <f t="shared" si="7"/>
        <v>0</v>
      </c>
    </row>
    <row r="462" spans="1:8" ht="14.25">
      <c r="A462" s="43"/>
      <c r="C462" s="5" t="s">
        <v>1641</v>
      </c>
      <c r="F462" s="36">
        <v>10935</v>
      </c>
      <c r="G462" s="195">
        <v>10935</v>
      </c>
      <c r="H462" s="202">
        <f t="shared" si="7"/>
        <v>0</v>
      </c>
    </row>
    <row r="463" spans="1:8" ht="14.25">
      <c r="A463" s="43"/>
      <c r="C463" s="5" t="s">
        <v>40</v>
      </c>
      <c r="F463" s="36">
        <v>10955</v>
      </c>
      <c r="G463" s="195">
        <v>10955</v>
      </c>
      <c r="H463" s="202">
        <f t="shared" si="7"/>
        <v>0</v>
      </c>
    </row>
    <row r="464" spans="1:8" ht="14.25">
      <c r="A464" s="43"/>
      <c r="C464" s="5" t="s">
        <v>41</v>
      </c>
      <c r="F464" s="32"/>
      <c r="G464" s="194"/>
      <c r="H464" s="202">
        <f t="shared" si="7"/>
        <v>0</v>
      </c>
    </row>
    <row r="465" spans="1:8" ht="14.25">
      <c r="A465" s="38"/>
      <c r="C465" s="5" t="s">
        <v>1241</v>
      </c>
      <c r="F465" s="32"/>
      <c r="G465" s="194"/>
      <c r="H465" s="202">
        <f t="shared" si="7"/>
        <v>0</v>
      </c>
    </row>
    <row r="466" spans="1:8" ht="14.25">
      <c r="A466" s="33"/>
      <c r="C466" s="5" t="s">
        <v>1145</v>
      </c>
      <c r="F466" s="32"/>
      <c r="G466" s="194"/>
      <c r="H466" s="202">
        <f t="shared" si="7"/>
        <v>0</v>
      </c>
    </row>
    <row r="467" spans="1:8" ht="14.25">
      <c r="A467" s="38"/>
      <c r="C467" s="5" t="s">
        <v>1146</v>
      </c>
      <c r="F467" s="36">
        <v>13010</v>
      </c>
      <c r="G467" s="195">
        <v>13010</v>
      </c>
      <c r="H467" s="202">
        <f t="shared" si="7"/>
        <v>0</v>
      </c>
    </row>
    <row r="468" spans="1:8" ht="14.25">
      <c r="A468" s="33"/>
      <c r="C468" s="5" t="s">
        <v>1675</v>
      </c>
      <c r="F468" s="36">
        <v>13020</v>
      </c>
      <c r="G468" s="195">
        <v>13020</v>
      </c>
      <c r="H468" s="202">
        <f t="shared" si="7"/>
        <v>0</v>
      </c>
    </row>
    <row r="469" spans="1:8" ht="14.25">
      <c r="A469" s="43"/>
      <c r="C469" s="5" t="s">
        <v>1242</v>
      </c>
      <c r="F469" s="36">
        <v>13030</v>
      </c>
      <c r="G469" s="195">
        <v>13030</v>
      </c>
      <c r="H469" s="202">
        <f t="shared" si="7"/>
        <v>0</v>
      </c>
    </row>
    <row r="470" spans="1:8" ht="14.25">
      <c r="A470" s="38"/>
      <c r="C470" s="5" t="s">
        <v>1243</v>
      </c>
      <c r="F470" s="36">
        <v>13040</v>
      </c>
      <c r="G470" s="195">
        <v>13040</v>
      </c>
      <c r="H470" s="202">
        <f t="shared" si="7"/>
        <v>0</v>
      </c>
    </row>
    <row r="471" spans="1:8" ht="14.25">
      <c r="A471" s="33"/>
      <c r="C471" s="5" t="s">
        <v>1244</v>
      </c>
      <c r="F471" s="36">
        <v>13050</v>
      </c>
      <c r="G471" s="195">
        <v>13050</v>
      </c>
      <c r="H471" s="202">
        <f t="shared" si="7"/>
        <v>0</v>
      </c>
    </row>
    <row r="472" spans="1:8" ht="14.25">
      <c r="A472" s="33"/>
      <c r="C472" s="5" t="s">
        <v>1676</v>
      </c>
      <c r="F472" s="36">
        <v>13060</v>
      </c>
      <c r="G472" s="195">
        <v>13060</v>
      </c>
      <c r="H472" s="202">
        <f t="shared" si="7"/>
        <v>0</v>
      </c>
    </row>
    <row r="473" spans="1:8" ht="14.25">
      <c r="A473" s="33"/>
      <c r="C473" s="5" t="s">
        <v>1677</v>
      </c>
      <c r="F473" s="36">
        <v>13070</v>
      </c>
      <c r="G473" s="195">
        <v>13070</v>
      </c>
      <c r="H473" s="202">
        <f t="shared" si="7"/>
        <v>0</v>
      </c>
    </row>
    <row r="474" spans="1:8" ht="14.25">
      <c r="A474" s="33"/>
      <c r="C474" s="5" t="s">
        <v>1634</v>
      </c>
      <c r="F474" s="36">
        <v>13080</v>
      </c>
      <c r="G474" s="195">
        <v>13080</v>
      </c>
      <c r="H474" s="202">
        <f t="shared" si="7"/>
        <v>0</v>
      </c>
    </row>
    <row r="475" spans="1:8" ht="14.25">
      <c r="A475" s="33"/>
      <c r="C475" s="5" t="s">
        <v>1245</v>
      </c>
      <c r="F475" s="36">
        <v>13081</v>
      </c>
      <c r="G475" s="195">
        <v>13081</v>
      </c>
      <c r="H475" s="202">
        <f t="shared" si="7"/>
        <v>0</v>
      </c>
    </row>
    <row r="476" spans="1:8" ht="14.25">
      <c r="A476" s="33"/>
      <c r="C476" s="5" t="s">
        <v>1151</v>
      </c>
      <c r="F476" s="36">
        <v>13090</v>
      </c>
      <c r="G476" s="195">
        <v>13090</v>
      </c>
      <c r="H476" s="202">
        <f t="shared" si="7"/>
        <v>0</v>
      </c>
    </row>
    <row r="477" spans="1:8" ht="14.25">
      <c r="A477" s="33"/>
      <c r="C477" s="5" t="s">
        <v>1668</v>
      </c>
      <c r="F477" s="36">
        <v>13091</v>
      </c>
      <c r="G477" s="195">
        <v>13091</v>
      </c>
      <c r="H477" s="202">
        <f t="shared" si="7"/>
        <v>0</v>
      </c>
    </row>
    <row r="478" spans="1:8" ht="14.25">
      <c r="A478" s="33"/>
      <c r="C478" s="5" t="s">
        <v>1669</v>
      </c>
      <c r="F478" s="36">
        <v>13092</v>
      </c>
      <c r="G478" s="195">
        <v>13092</v>
      </c>
      <c r="H478" s="202">
        <f t="shared" si="7"/>
        <v>0</v>
      </c>
    </row>
    <row r="479" spans="1:8" ht="14.25">
      <c r="A479" s="33"/>
      <c r="C479" s="5" t="s">
        <v>45</v>
      </c>
      <c r="F479" s="36">
        <v>13093</v>
      </c>
      <c r="G479" s="195">
        <v>13093</v>
      </c>
      <c r="H479" s="202">
        <f t="shared" si="7"/>
        <v>0</v>
      </c>
    </row>
    <row r="480" spans="1:8" ht="14.25">
      <c r="A480" s="33"/>
      <c r="C480" s="5" t="s">
        <v>46</v>
      </c>
      <c r="F480" s="36">
        <v>13094</v>
      </c>
      <c r="G480" s="195">
        <v>13094</v>
      </c>
      <c r="H480" s="202">
        <f t="shared" si="7"/>
        <v>0</v>
      </c>
    </row>
    <row r="481" spans="1:8" ht="14.25">
      <c r="A481" s="33"/>
      <c r="C481" s="5" t="s">
        <v>47</v>
      </c>
      <c r="F481" s="36">
        <v>13140</v>
      </c>
      <c r="G481" s="195">
        <v>13140</v>
      </c>
      <c r="H481" s="202">
        <f t="shared" si="7"/>
        <v>0</v>
      </c>
    </row>
    <row r="482" spans="1:8" ht="14.25">
      <c r="A482" s="148"/>
      <c r="C482" s="5" t="s">
        <v>48</v>
      </c>
      <c r="F482" s="36">
        <v>13200</v>
      </c>
      <c r="G482" s="195">
        <v>13200</v>
      </c>
      <c r="H482" s="202">
        <f t="shared" si="7"/>
        <v>0</v>
      </c>
    </row>
    <row r="483" spans="1:8" ht="14.25">
      <c r="A483" s="38"/>
      <c r="C483" s="5" t="s">
        <v>1635</v>
      </c>
      <c r="F483" s="39"/>
      <c r="G483" s="195"/>
      <c r="H483" s="202">
        <f t="shared" si="7"/>
        <v>0</v>
      </c>
    </row>
    <row r="484" spans="1:8" ht="14.25">
      <c r="A484" s="38"/>
      <c r="C484" s="5" t="s">
        <v>1636</v>
      </c>
      <c r="F484" s="36">
        <v>11540</v>
      </c>
      <c r="G484" s="195">
        <v>11540</v>
      </c>
      <c r="H484" s="202">
        <f t="shared" si="7"/>
        <v>0</v>
      </c>
    </row>
    <row r="485" spans="1:8" ht="14.25">
      <c r="A485" s="38"/>
      <c r="C485" s="5" t="s">
        <v>51</v>
      </c>
      <c r="F485" s="36">
        <v>13220</v>
      </c>
      <c r="G485" s="195">
        <v>13220</v>
      </c>
      <c r="H485" s="202">
        <f t="shared" si="7"/>
        <v>0</v>
      </c>
    </row>
    <row r="486" spans="1:8" ht="14.25">
      <c r="A486" s="38"/>
      <c r="C486" s="5" t="s">
        <v>53</v>
      </c>
      <c r="F486" s="36">
        <v>13230</v>
      </c>
      <c r="G486" s="195">
        <v>13230</v>
      </c>
      <c r="H486" s="202">
        <f t="shared" si="7"/>
        <v>0</v>
      </c>
    </row>
    <row r="487" spans="1:8" ht="14.25">
      <c r="A487" s="24"/>
      <c r="C487" s="5" t="s">
        <v>54</v>
      </c>
      <c r="F487" s="39">
        <v>13250</v>
      </c>
      <c r="G487" s="195">
        <v>13250</v>
      </c>
      <c r="H487" s="202">
        <f t="shared" si="7"/>
        <v>0</v>
      </c>
    </row>
    <row r="488" spans="1:8" ht="14.25">
      <c r="A488" s="24"/>
      <c r="C488" s="5" t="s">
        <v>52</v>
      </c>
      <c r="F488" s="39">
        <v>13255</v>
      </c>
      <c r="G488" s="195">
        <v>13255</v>
      </c>
      <c r="H488" s="202">
        <f t="shared" si="7"/>
        <v>0</v>
      </c>
    </row>
    <row r="489" spans="1:8" ht="15" thickBot="1">
      <c r="A489" s="23"/>
      <c r="C489" s="5" t="s">
        <v>1639</v>
      </c>
      <c r="F489" s="36">
        <v>13145</v>
      </c>
      <c r="G489" s="193">
        <v>13145</v>
      </c>
      <c r="H489" s="202">
        <f t="shared" si="7"/>
        <v>0</v>
      </c>
    </row>
    <row r="490" spans="1:8" ht="14.25">
      <c r="A490" s="38"/>
      <c r="C490" s="5" t="s">
        <v>49</v>
      </c>
      <c r="F490" s="36"/>
      <c r="H490" s="202">
        <f>F486-G491</f>
        <v>12833</v>
      </c>
    </row>
    <row r="491" spans="1:8" ht="14.25">
      <c r="A491" s="38"/>
      <c r="C491" s="5" t="s">
        <v>50</v>
      </c>
      <c r="F491" s="36"/>
      <c r="G491" s="201">
        <v>397</v>
      </c>
      <c r="H491" s="202">
        <f>F487-G492</f>
        <v>13250</v>
      </c>
    </row>
    <row r="492" spans="1:8" ht="14.25">
      <c r="A492" s="38"/>
      <c r="C492" s="5" t="s">
        <v>1678</v>
      </c>
      <c r="F492" s="36"/>
      <c r="H492" s="202">
        <f>F488-G493</f>
        <v>13255</v>
      </c>
    </row>
    <row r="493" spans="1:8" ht="14.25">
      <c r="A493" s="33"/>
      <c r="C493" s="5" t="s">
        <v>58</v>
      </c>
      <c r="F493" s="36"/>
      <c r="H493" s="202">
        <f>F489-G494</f>
        <v>13145</v>
      </c>
    </row>
    <row r="494" spans="1:6" ht="14.25">
      <c r="A494" s="33"/>
      <c r="C494" s="5" t="s">
        <v>1664</v>
      </c>
      <c r="F494" s="36"/>
    </row>
    <row r="495" spans="1:6" ht="14.25">
      <c r="A495" s="23"/>
      <c r="C495" s="6" t="s">
        <v>1456</v>
      </c>
      <c r="F495" s="36"/>
    </row>
    <row r="496" spans="1:6" ht="14.25">
      <c r="A496" s="50"/>
      <c r="C496" s="6" t="s">
        <v>1457</v>
      </c>
      <c r="F496" s="36"/>
    </row>
    <row r="497" spans="1:6" ht="14.25">
      <c r="A497" s="50"/>
      <c r="C497" s="5" t="s">
        <v>1679</v>
      </c>
      <c r="F497" s="36"/>
    </row>
    <row r="498" spans="1:6" ht="14.25">
      <c r="A498" s="33"/>
      <c r="C498" s="5" t="s">
        <v>1680</v>
      </c>
      <c r="F498" s="36"/>
    </row>
    <row r="499" spans="1:6" ht="14.25">
      <c r="A499" s="23"/>
      <c r="C499" s="5" t="s">
        <v>1157</v>
      </c>
      <c r="F499" s="36"/>
    </row>
    <row r="500" spans="1:6" ht="14.25">
      <c r="A500" s="29"/>
      <c r="C500" s="5" t="s">
        <v>1246</v>
      </c>
      <c r="F500" s="36"/>
    </row>
    <row r="501" spans="1:6" ht="14.25">
      <c r="A501" s="29"/>
      <c r="C501" s="5" t="s">
        <v>1247</v>
      </c>
      <c r="F501" s="36"/>
    </row>
    <row r="502" spans="1:6" ht="14.25">
      <c r="A502" s="24"/>
      <c r="C502" s="5" t="s">
        <v>1248</v>
      </c>
      <c r="F502" s="36"/>
    </row>
    <row r="503" spans="1:6" ht="14.25">
      <c r="A503" s="24"/>
      <c r="C503" s="5" t="s">
        <v>1249</v>
      </c>
      <c r="F503" s="36"/>
    </row>
    <row r="504" spans="1:6" ht="14.25">
      <c r="A504" s="24"/>
      <c r="C504" s="5" t="s">
        <v>1681</v>
      </c>
      <c r="F504" s="36"/>
    </row>
    <row r="505" spans="1:6" ht="14.25">
      <c r="A505" s="24"/>
      <c r="C505" s="5" t="s">
        <v>1154</v>
      </c>
      <c r="F505" s="36"/>
    </row>
    <row r="506" spans="1:6" ht="14.25">
      <c r="A506" s="24"/>
      <c r="C506" s="5" t="s">
        <v>1250</v>
      </c>
      <c r="F506" s="36"/>
    </row>
    <row r="507" spans="1:6" ht="14.25">
      <c r="A507" s="24"/>
      <c r="C507" s="5" t="s">
        <v>1251</v>
      </c>
      <c r="F507" s="36"/>
    </row>
    <row r="508" spans="1:6" ht="14.25">
      <c r="A508" s="51"/>
      <c r="C508" s="5" t="s">
        <v>1252</v>
      </c>
      <c r="F508" s="36"/>
    </row>
    <row r="509" spans="1:6" ht="14.25">
      <c r="A509" s="35"/>
      <c r="C509" s="5" t="s">
        <v>1253</v>
      </c>
      <c r="F509" s="36"/>
    </row>
    <row r="510" spans="1:6" ht="14.25">
      <c r="A510" s="24"/>
      <c r="C510" s="5" t="s">
        <v>1254</v>
      </c>
      <c r="F510" s="36"/>
    </row>
    <row r="511" spans="1:6" ht="14.25">
      <c r="A511" s="35"/>
      <c r="C511" s="5" t="s">
        <v>1255</v>
      </c>
      <c r="F511" s="36"/>
    </row>
    <row r="512" spans="1:6" ht="14.25">
      <c r="A512" s="52"/>
      <c r="C512" s="5" t="s">
        <v>1256</v>
      </c>
      <c r="F512" s="36"/>
    </row>
    <row r="513" spans="1:6" ht="14.25">
      <c r="A513" s="24"/>
      <c r="C513" s="5" t="s">
        <v>1257</v>
      </c>
      <c r="F513" s="36"/>
    </row>
    <row r="514" spans="1:6" ht="14.25">
      <c r="A514" s="24"/>
      <c r="C514" s="5" t="s">
        <v>1258</v>
      </c>
      <c r="F514" s="36"/>
    </row>
    <row r="515" spans="1:6" ht="14.25">
      <c r="A515" s="24"/>
      <c r="C515" s="5" t="s">
        <v>1259</v>
      </c>
      <c r="F515" s="36"/>
    </row>
    <row r="516" spans="1:6" ht="14.25">
      <c r="A516" s="24"/>
      <c r="C516" s="5" t="s">
        <v>1260</v>
      </c>
      <c r="F516" s="36"/>
    </row>
    <row r="517" spans="1:6" ht="14.25">
      <c r="A517" s="24"/>
      <c r="C517" s="5" t="s">
        <v>1682</v>
      </c>
      <c r="F517" s="36"/>
    </row>
    <row r="518" spans="1:6" ht="14.25">
      <c r="A518" s="24"/>
      <c r="C518" s="5" t="s">
        <v>65</v>
      </c>
      <c r="F518" s="36"/>
    </row>
    <row r="519" spans="1:6" ht="14.25">
      <c r="A519" s="24"/>
      <c r="C519" s="5" t="s">
        <v>1670</v>
      </c>
      <c r="F519" s="36"/>
    </row>
    <row r="520" spans="1:6" ht="14.25">
      <c r="A520" s="24"/>
      <c r="C520" s="5" t="s">
        <v>66</v>
      </c>
      <c r="F520" s="36"/>
    </row>
    <row r="521" spans="1:6" ht="14.25">
      <c r="A521" s="24"/>
      <c r="C521" s="5" t="s">
        <v>1261</v>
      </c>
      <c r="F521" s="36"/>
    </row>
    <row r="522" spans="1:6" ht="14.25">
      <c r="A522" s="24"/>
      <c r="C522" s="5" t="s">
        <v>1262</v>
      </c>
      <c r="F522" s="36"/>
    </row>
    <row r="523" spans="1:6" ht="14.25">
      <c r="A523" s="24"/>
      <c r="C523" s="5" t="s">
        <v>1263</v>
      </c>
      <c r="F523" s="36"/>
    </row>
    <row r="524" spans="1:6" ht="14.25">
      <c r="A524" s="24"/>
      <c r="C524" s="5" t="s">
        <v>60</v>
      </c>
      <c r="F524" s="36"/>
    </row>
    <row r="525" spans="1:6" ht="14.25">
      <c r="A525" s="35"/>
      <c r="C525" s="5" t="s">
        <v>1376</v>
      </c>
      <c r="F525" s="22"/>
    </row>
    <row r="526" spans="1:6" ht="14.25">
      <c r="A526" s="26"/>
      <c r="C526" s="5" t="s">
        <v>1375</v>
      </c>
      <c r="F526" s="22"/>
    </row>
    <row r="527" spans="1:6" ht="14.25">
      <c r="A527" s="29"/>
      <c r="C527" s="5" t="s">
        <v>1638</v>
      </c>
      <c r="F527" s="39"/>
    </row>
    <row r="528" spans="1:6" ht="14.25">
      <c r="A528" s="29"/>
      <c r="C528" s="6" t="s">
        <v>1458</v>
      </c>
      <c r="F528" s="22"/>
    </row>
    <row r="529" spans="1:6" ht="14.25">
      <c r="A529" s="26"/>
      <c r="C529" s="5" t="s">
        <v>1491</v>
      </c>
      <c r="F529" s="22"/>
    </row>
    <row r="530" spans="1:6" ht="14.25">
      <c r="A530" s="26"/>
      <c r="C530" s="5" t="s">
        <v>42</v>
      </c>
      <c r="F530" s="22"/>
    </row>
    <row r="531" spans="1:6" ht="14.25">
      <c r="A531" s="23"/>
      <c r="C531" s="5" t="s">
        <v>1264</v>
      </c>
      <c r="F531" s="22"/>
    </row>
    <row r="532" spans="1:6" ht="14.25">
      <c r="A532" s="29"/>
      <c r="C532" s="5" t="s">
        <v>1265</v>
      </c>
      <c r="F532" s="22"/>
    </row>
    <row r="533" spans="1:6" ht="14.25">
      <c r="A533" s="29"/>
      <c r="C533" s="5" t="s">
        <v>62</v>
      </c>
      <c r="F533" s="22"/>
    </row>
    <row r="534" spans="1:6" ht="14.25">
      <c r="A534" s="29"/>
      <c r="C534" s="5" t="s">
        <v>1493</v>
      </c>
      <c r="F534" s="22"/>
    </row>
    <row r="535" spans="1:6" ht="14.25">
      <c r="A535" s="31"/>
      <c r="C535" s="5" t="s">
        <v>1494</v>
      </c>
      <c r="F535" s="22"/>
    </row>
    <row r="536" spans="1:6" ht="14.25">
      <c r="A536" s="29"/>
      <c r="C536" s="5" t="s">
        <v>1577</v>
      </c>
      <c r="F536" s="22"/>
    </row>
    <row r="537" spans="1:6" ht="14.25">
      <c r="A537" s="29"/>
      <c r="C537" s="5" t="s">
        <v>1576</v>
      </c>
      <c r="F537" s="22"/>
    </row>
    <row r="538" spans="1:6" ht="14.25">
      <c r="A538" s="29"/>
      <c r="C538" s="5" t="s">
        <v>1710</v>
      </c>
      <c r="F538" s="22"/>
    </row>
    <row r="539" spans="1:6" ht="14.25">
      <c r="A539" s="43"/>
      <c r="C539" s="5" t="s">
        <v>1711</v>
      </c>
      <c r="F539" s="22"/>
    </row>
    <row r="540" spans="1:6" ht="14.25">
      <c r="A540" s="38"/>
      <c r="C540" s="5" t="s">
        <v>1266</v>
      </c>
      <c r="F540" s="22"/>
    </row>
    <row r="541" spans="1:6" ht="14.25">
      <c r="A541" s="23"/>
      <c r="C541" s="5" t="s">
        <v>1267</v>
      </c>
      <c r="F541" s="22"/>
    </row>
    <row r="542" spans="1:6" ht="14.25">
      <c r="A542" s="23"/>
      <c r="C542" s="5" t="s">
        <v>1268</v>
      </c>
      <c r="F542" s="22"/>
    </row>
    <row r="543" spans="1:6" ht="14.25">
      <c r="A543" s="23"/>
      <c r="C543" s="5" t="s">
        <v>75</v>
      </c>
      <c r="F543" s="22"/>
    </row>
    <row r="544" spans="1:6" ht="14.25">
      <c r="A544" s="23"/>
      <c r="C544" s="5" t="s">
        <v>1269</v>
      </c>
      <c r="F544" s="22"/>
    </row>
    <row r="545" spans="1:6" ht="14.25">
      <c r="A545" s="21"/>
      <c r="C545" s="5" t="s">
        <v>1966</v>
      </c>
      <c r="F545" s="22"/>
    </row>
    <row r="546" spans="1:6" ht="14.25">
      <c r="A546" s="23"/>
      <c r="C546" s="5" t="s">
        <v>1270</v>
      </c>
      <c r="F546" s="22"/>
    </row>
    <row r="547" spans="1:6" ht="14.25">
      <c r="A547" s="23"/>
      <c r="C547" s="5" t="s">
        <v>1271</v>
      </c>
      <c r="F547" s="22"/>
    </row>
    <row r="548" spans="1:6" ht="14.25">
      <c r="A548" s="23"/>
      <c r="C548" s="5" t="s">
        <v>1969</v>
      </c>
      <c r="F548" s="22"/>
    </row>
    <row r="549" spans="1:6" ht="14.25">
      <c r="A549" s="23"/>
      <c r="C549" s="5" t="s">
        <v>1579</v>
      </c>
      <c r="F549" s="22"/>
    </row>
    <row r="550" spans="1:6" ht="14.25">
      <c r="A550" s="21"/>
      <c r="C550" s="5" t="s">
        <v>1272</v>
      </c>
      <c r="F550" s="22"/>
    </row>
    <row r="551" spans="1:6" ht="14.25">
      <c r="A551" s="23"/>
      <c r="C551" s="5" t="s">
        <v>1580</v>
      </c>
      <c r="F551" s="22"/>
    </row>
    <row r="552" spans="1:6" ht="14.25">
      <c r="A552" s="23"/>
      <c r="C552" s="5" t="s">
        <v>1273</v>
      </c>
      <c r="F552" s="22"/>
    </row>
    <row r="553" spans="1:6" ht="14.25">
      <c r="A553" s="23"/>
      <c r="C553" s="5" t="s">
        <v>1274</v>
      </c>
      <c r="F553" s="22"/>
    </row>
    <row r="554" spans="1:6" ht="14.25">
      <c r="A554" s="38"/>
      <c r="C554" s="5" t="s">
        <v>1582</v>
      </c>
      <c r="F554" s="22"/>
    </row>
    <row r="555" spans="1:6" ht="14.25">
      <c r="A555" s="38"/>
      <c r="C555" s="5" t="s">
        <v>1583</v>
      </c>
      <c r="F555" s="22"/>
    </row>
    <row r="556" spans="1:6" ht="14.25">
      <c r="A556" s="38"/>
      <c r="C556" s="5" t="s">
        <v>1275</v>
      </c>
      <c r="F556" s="22"/>
    </row>
    <row r="557" spans="1:6" ht="14.25">
      <c r="A557" s="23"/>
      <c r="C557" s="5" t="s">
        <v>1276</v>
      </c>
      <c r="F557" s="22"/>
    </row>
    <row r="558" spans="1:6" ht="14.25">
      <c r="A558" s="23"/>
      <c r="C558" s="5" t="s">
        <v>1451</v>
      </c>
      <c r="F558" s="22"/>
    </row>
    <row r="559" spans="1:6" ht="14.25">
      <c r="A559" s="23"/>
      <c r="C559" s="5" t="s">
        <v>1106</v>
      </c>
      <c r="F559" s="22"/>
    </row>
    <row r="560" spans="1:6" ht="14.25">
      <c r="A560" s="23"/>
      <c r="C560" s="5" t="s">
        <v>1277</v>
      </c>
      <c r="F560" s="22"/>
    </row>
    <row r="561" spans="1:6" ht="14.25">
      <c r="A561" s="23"/>
      <c r="C561" s="5" t="s">
        <v>1138</v>
      </c>
      <c r="F561" s="22"/>
    </row>
    <row r="562" spans="1:6" ht="14.25">
      <c r="A562" s="23"/>
      <c r="C562" s="5" t="s">
        <v>1356</v>
      </c>
      <c r="F562" s="22"/>
    </row>
    <row r="563" spans="1:6" ht="14.25">
      <c r="A563" s="23"/>
      <c r="C563" s="5" t="s">
        <v>1453</v>
      </c>
      <c r="F563" s="22"/>
    </row>
    <row r="564" spans="1:6" ht="14.25">
      <c r="A564" s="23"/>
      <c r="C564" s="5" t="s">
        <v>1454</v>
      </c>
      <c r="F564" s="22"/>
    </row>
    <row r="565" spans="1:6" ht="14.25">
      <c r="A565" s="23"/>
      <c r="C565" s="5" t="s">
        <v>279</v>
      </c>
      <c r="F565" s="22"/>
    </row>
    <row r="566" spans="1:6" ht="14.25">
      <c r="A566" s="23"/>
      <c r="C566" s="5" t="s">
        <v>282</v>
      </c>
      <c r="F566" s="22"/>
    </row>
    <row r="567" spans="1:6" ht="14.25">
      <c r="A567" s="23"/>
      <c r="C567" s="5" t="s">
        <v>1278</v>
      </c>
      <c r="F567" s="22"/>
    </row>
    <row r="568" spans="1:6" ht="14.25">
      <c r="A568" s="23"/>
      <c r="C568" s="5" t="s">
        <v>1279</v>
      </c>
      <c r="F568" s="22"/>
    </row>
    <row r="569" spans="1:6" ht="14.25">
      <c r="A569" s="23"/>
      <c r="C569" s="5" t="s">
        <v>286</v>
      </c>
      <c r="F569" s="22"/>
    </row>
    <row r="570" spans="1:6" ht="14.25">
      <c r="A570" s="23"/>
      <c r="C570" s="5" t="s">
        <v>288</v>
      </c>
      <c r="F570" s="22"/>
    </row>
    <row r="571" spans="1:6" ht="14.25">
      <c r="A571" s="23"/>
      <c r="C571" s="5" t="s">
        <v>1280</v>
      </c>
      <c r="F571" s="22"/>
    </row>
    <row r="572" spans="1:6" ht="14.25">
      <c r="A572" s="23"/>
      <c r="C572" s="5" t="s">
        <v>1281</v>
      </c>
      <c r="F572" s="22"/>
    </row>
    <row r="573" spans="1:6" ht="14.25">
      <c r="A573" s="23"/>
      <c r="C573" s="5" t="s">
        <v>78</v>
      </c>
      <c r="F573" s="22"/>
    </row>
    <row r="574" spans="1:6" ht="14.25">
      <c r="A574" s="23"/>
      <c r="C574" s="5" t="s">
        <v>289</v>
      </c>
      <c r="F574" s="22"/>
    </row>
    <row r="575" spans="1:6" ht="14.25">
      <c r="A575" s="23"/>
      <c r="C575" s="5" t="s">
        <v>1478</v>
      </c>
      <c r="F575" s="22"/>
    </row>
    <row r="576" spans="1:6" ht="14.25">
      <c r="A576" s="23"/>
      <c r="C576" s="5" t="s">
        <v>293</v>
      </c>
      <c r="F576" s="22"/>
    </row>
    <row r="577" spans="1:6" ht="14.25">
      <c r="A577" s="23"/>
      <c r="C577" s="5" t="s">
        <v>1581</v>
      </c>
      <c r="F577" s="22"/>
    </row>
    <row r="578" spans="1:6" ht="14.25">
      <c r="A578" s="29"/>
      <c r="C578" s="5" t="s">
        <v>296</v>
      </c>
      <c r="F578" s="22"/>
    </row>
    <row r="579" spans="1:6" ht="14.25">
      <c r="A579" s="29"/>
      <c r="C579" s="5" t="s">
        <v>32</v>
      </c>
      <c r="F579" s="22"/>
    </row>
    <row r="580" spans="1:6" ht="14.25">
      <c r="A580" s="23"/>
      <c r="C580" s="5" t="s">
        <v>297</v>
      </c>
      <c r="F580" s="22"/>
    </row>
    <row r="581" spans="1:6" ht="14.25">
      <c r="A581" s="23"/>
      <c r="C581" s="5" t="s">
        <v>298</v>
      </c>
      <c r="F581" s="22"/>
    </row>
    <row r="582" spans="1:6" ht="14.25">
      <c r="A582" s="23"/>
      <c r="C582" s="5" t="s">
        <v>299</v>
      </c>
      <c r="F582" s="22"/>
    </row>
    <row r="583" spans="1:6" ht="14.25">
      <c r="A583" s="23"/>
      <c r="C583" s="5" t="s">
        <v>1495</v>
      </c>
      <c r="F583" s="22"/>
    </row>
    <row r="584" spans="1:6" ht="14.25">
      <c r="A584" s="23"/>
      <c r="C584" s="5" t="s">
        <v>1496</v>
      </c>
      <c r="F584" s="22"/>
    </row>
    <row r="585" spans="1:6" ht="14.25">
      <c r="A585" s="23"/>
      <c r="C585" s="5" t="s">
        <v>303</v>
      </c>
      <c r="F585" s="22"/>
    </row>
    <row r="586" spans="1:6" ht="14.25">
      <c r="A586" s="23"/>
      <c r="C586" s="5" t="s">
        <v>59</v>
      </c>
      <c r="F586" s="22"/>
    </row>
    <row r="587" spans="1:6" ht="14.25">
      <c r="A587" s="23"/>
      <c r="C587" s="5" t="s">
        <v>309</v>
      </c>
      <c r="F587" s="22"/>
    </row>
    <row r="588" spans="1:6" ht="14.25">
      <c r="A588" s="29"/>
      <c r="C588" s="5" t="s">
        <v>1282</v>
      </c>
      <c r="F588" s="22"/>
    </row>
    <row r="589" spans="1:6" ht="14.25">
      <c r="A589" s="23"/>
      <c r="C589" s="5" t="s">
        <v>1740</v>
      </c>
      <c r="F589" s="22"/>
    </row>
    <row r="590" spans="1:6" ht="14.25">
      <c r="A590" s="23"/>
      <c r="C590" s="5" t="s">
        <v>1962</v>
      </c>
      <c r="F590" s="22"/>
    </row>
    <row r="591" spans="1:6" ht="14.25">
      <c r="A591" s="23"/>
      <c r="C591" s="5" t="s">
        <v>1963</v>
      </c>
      <c r="F591" s="22"/>
    </row>
    <row r="592" spans="1:6" ht="14.25">
      <c r="A592" s="23"/>
      <c r="C592" s="5" t="s">
        <v>1964</v>
      </c>
      <c r="F592" s="22"/>
    </row>
    <row r="593" spans="1:6" ht="14.25">
      <c r="A593" s="23"/>
      <c r="C593" s="5" t="s">
        <v>1970</v>
      </c>
      <c r="F593" s="22"/>
    </row>
    <row r="594" spans="1:6" ht="14.25">
      <c r="A594" s="23"/>
      <c r="C594" s="5" t="s">
        <v>273</v>
      </c>
      <c r="F594" s="22"/>
    </row>
    <row r="595" spans="1:6" ht="14.25">
      <c r="A595" s="23"/>
      <c r="C595" s="5" t="s">
        <v>1975</v>
      </c>
      <c r="F595" s="22"/>
    </row>
    <row r="596" spans="1:6" ht="14.25">
      <c r="A596" s="23"/>
      <c r="C596" s="5" t="s">
        <v>1741</v>
      </c>
      <c r="F596" s="22"/>
    </row>
    <row r="597" spans="1:6" ht="14.25">
      <c r="A597" s="23"/>
      <c r="C597" s="5" t="s">
        <v>1742</v>
      </c>
      <c r="F597" s="22"/>
    </row>
    <row r="598" spans="1:6" ht="14.25">
      <c r="A598" s="23"/>
      <c r="C598" s="5" t="s">
        <v>325</v>
      </c>
      <c r="F598" s="22"/>
    </row>
    <row r="599" spans="1:6" ht="14.25">
      <c r="A599" s="29"/>
      <c r="C599" s="5" t="s">
        <v>631</v>
      </c>
      <c r="F599" s="22"/>
    </row>
    <row r="600" spans="1:6" ht="14.25">
      <c r="A600" s="29"/>
      <c r="C600" s="5" t="s">
        <v>632</v>
      </c>
      <c r="F600" s="22"/>
    </row>
    <row r="601" spans="1:6" ht="14.25">
      <c r="A601" s="25"/>
      <c r="C601" s="5" t="s">
        <v>633</v>
      </c>
      <c r="F601" s="22"/>
    </row>
    <row r="602" spans="1:6" ht="14.25">
      <c r="A602" s="23"/>
      <c r="C602" s="5" t="s">
        <v>1123</v>
      </c>
      <c r="F602" s="22"/>
    </row>
    <row r="603" spans="1:6" ht="14.25">
      <c r="A603" s="23"/>
      <c r="C603" s="5" t="s">
        <v>294</v>
      </c>
      <c r="F603" s="22"/>
    </row>
    <row r="604" spans="1:6" ht="14.25">
      <c r="A604" s="23"/>
      <c r="C604" s="5" t="s">
        <v>1588</v>
      </c>
      <c r="F604" s="22"/>
    </row>
    <row r="605" spans="1:6" ht="14.25">
      <c r="A605" s="23"/>
      <c r="C605" s="5" t="s">
        <v>1474</v>
      </c>
      <c r="F605" s="22"/>
    </row>
    <row r="606" spans="1:6" ht="14.25">
      <c r="A606" s="23"/>
      <c r="C606" s="5" t="s">
        <v>1738</v>
      </c>
      <c r="F606" s="22"/>
    </row>
    <row r="607" spans="1:6" ht="14.25">
      <c r="A607" s="23"/>
      <c r="C607" s="5" t="s">
        <v>326</v>
      </c>
      <c r="F607" s="22"/>
    </row>
    <row r="608" spans="1:6" ht="14.25">
      <c r="A608" s="23"/>
      <c r="C608" s="5" t="s">
        <v>327</v>
      </c>
      <c r="F608" s="22"/>
    </row>
    <row r="609" spans="1:6" ht="14.25">
      <c r="A609" s="23"/>
      <c r="C609" s="5" t="s">
        <v>637</v>
      </c>
      <c r="F609" s="22"/>
    </row>
    <row r="610" spans="1:6" ht="14.25">
      <c r="A610" s="23"/>
      <c r="C610" s="5" t="s">
        <v>640</v>
      </c>
      <c r="F610" s="22"/>
    </row>
    <row r="611" spans="1:6" ht="14.25">
      <c r="A611" s="23"/>
      <c r="C611" s="5" t="s">
        <v>1414</v>
      </c>
      <c r="F611" s="22"/>
    </row>
    <row r="612" spans="1:6" ht="14.25">
      <c r="A612" s="29"/>
      <c r="C612" s="5" t="s">
        <v>1413</v>
      </c>
      <c r="F612" s="22"/>
    </row>
    <row r="613" spans="1:6" ht="14.25">
      <c r="A613" s="29"/>
      <c r="C613" s="5" t="s">
        <v>642</v>
      </c>
      <c r="F613" s="22"/>
    </row>
    <row r="614" spans="1:6" ht="14.25">
      <c r="A614" s="29"/>
      <c r="C614" s="5" t="s">
        <v>1283</v>
      </c>
      <c r="F614" s="22"/>
    </row>
    <row r="615" spans="1:6" ht="14.25">
      <c r="A615" s="33"/>
      <c r="C615" s="5" t="s">
        <v>1124</v>
      </c>
      <c r="F615" s="22"/>
    </row>
    <row r="616" spans="1:6" ht="15" thickBot="1">
      <c r="A616" s="38"/>
      <c r="C616" s="5" t="s">
        <v>1421</v>
      </c>
      <c r="F616" s="28"/>
    </row>
    <row r="617" spans="1:3" ht="14.25">
      <c r="A617" s="33"/>
      <c r="C617" s="5" t="s">
        <v>1418</v>
      </c>
    </row>
    <row r="618" spans="1:6" ht="14.25">
      <c r="A618" s="33"/>
      <c r="C618" s="5" t="s">
        <v>1419</v>
      </c>
      <c r="F618"/>
    </row>
    <row r="619" spans="1:6" ht="14.25">
      <c r="A619" s="33"/>
      <c r="C619" s="5" t="s">
        <v>1420</v>
      </c>
      <c r="F619"/>
    </row>
    <row r="620" spans="1:6" ht="14.25">
      <c r="A620" s="38"/>
      <c r="C620" s="5" t="s">
        <v>1425</v>
      </c>
      <c r="F620"/>
    </row>
    <row r="621" spans="1:3" ht="14.25">
      <c r="A621" s="38"/>
      <c r="C621" s="5" t="s">
        <v>1426</v>
      </c>
    </row>
    <row r="622" spans="1:3" ht="14.25">
      <c r="A622" s="38"/>
      <c r="C622" s="5" t="s">
        <v>1427</v>
      </c>
    </row>
    <row r="623" spans="1:3" ht="14.25">
      <c r="A623" s="38"/>
      <c r="C623" s="5" t="s">
        <v>1429</v>
      </c>
    </row>
    <row r="624" spans="1:3" ht="14.25">
      <c r="A624" s="38"/>
      <c r="C624" s="5" t="s">
        <v>1640</v>
      </c>
    </row>
    <row r="625" spans="1:3" ht="14.25">
      <c r="A625" s="38"/>
      <c r="C625" s="5" t="s">
        <v>1438</v>
      </c>
    </row>
    <row r="626" spans="1:3" ht="14.25">
      <c r="A626" s="38"/>
      <c r="C626" s="5" t="s">
        <v>1439</v>
      </c>
    </row>
    <row r="627" spans="1:3" ht="14.25">
      <c r="A627" s="38"/>
      <c r="C627" s="5" t="s">
        <v>1284</v>
      </c>
    </row>
    <row r="628" spans="1:3" ht="14.25">
      <c r="A628" s="38"/>
      <c r="C628" s="5" t="s">
        <v>1440</v>
      </c>
    </row>
    <row r="629" spans="1:3" ht="14.25">
      <c r="A629" s="38"/>
      <c r="C629" s="5" t="s">
        <v>1441</v>
      </c>
    </row>
    <row r="630" spans="1:3" ht="14.25">
      <c r="A630" s="38"/>
      <c r="C630" s="5" t="s">
        <v>1967</v>
      </c>
    </row>
    <row r="631" spans="1:3" ht="14.25">
      <c r="A631" s="38"/>
      <c r="C631" s="5" t="s">
        <v>1442</v>
      </c>
    </row>
    <row r="632" spans="1:3" ht="14.25">
      <c r="A632" s="38"/>
      <c r="C632" s="5" t="s">
        <v>1694</v>
      </c>
    </row>
    <row r="633" spans="1:3" ht="14.25">
      <c r="A633" s="38"/>
      <c r="C633" s="5" t="s">
        <v>1695</v>
      </c>
    </row>
    <row r="634" spans="1:3" ht="14.25">
      <c r="A634" s="38"/>
      <c r="C634" s="5" t="s">
        <v>1697</v>
      </c>
    </row>
    <row r="635" spans="1:3" ht="14.25">
      <c r="A635" s="38"/>
      <c r="C635" s="5" t="s">
        <v>1696</v>
      </c>
    </row>
    <row r="636" spans="1:3" ht="14.25">
      <c r="A636" s="38"/>
      <c r="C636" s="5" t="s">
        <v>1706</v>
      </c>
    </row>
    <row r="637" spans="1:3" ht="14.25">
      <c r="A637" s="38"/>
      <c r="C637" s="5" t="s">
        <v>1707</v>
      </c>
    </row>
    <row r="638" spans="1:3" ht="14.25">
      <c r="A638" s="38"/>
      <c r="C638" s="5" t="s">
        <v>1698</v>
      </c>
    </row>
    <row r="639" spans="1:3" ht="14.25">
      <c r="A639" s="38"/>
      <c r="C639" s="5" t="s">
        <v>1701</v>
      </c>
    </row>
    <row r="640" spans="1:3" ht="14.25">
      <c r="A640" s="38"/>
      <c r="C640" s="5" t="s">
        <v>1702</v>
      </c>
    </row>
    <row r="641" spans="1:3" ht="14.25">
      <c r="A641" s="38"/>
      <c r="C641" s="5" t="s">
        <v>1704</v>
      </c>
    </row>
    <row r="642" spans="1:3" ht="15" thickBot="1">
      <c r="A642" s="156"/>
      <c r="C642" s="5" t="s">
        <v>1708</v>
      </c>
    </row>
    <row r="643" spans="1:3" ht="14.25">
      <c r="A643" s="151"/>
      <c r="C643" s="5" t="s">
        <v>1385</v>
      </c>
    </row>
    <row r="644" spans="1:3" ht="14.25">
      <c r="A644" s="151"/>
      <c r="C644" s="5" t="s">
        <v>1359</v>
      </c>
    </row>
    <row r="645" ht="14.25">
      <c r="C645" s="5" t="s">
        <v>1363</v>
      </c>
    </row>
    <row r="646" spans="1:3" ht="14.25">
      <c r="A646"/>
      <c r="C646" s="5" t="s">
        <v>1712</v>
      </c>
    </row>
    <row r="647" spans="1:3" ht="14.25">
      <c r="A647"/>
      <c r="C647" s="5" t="s">
        <v>1713</v>
      </c>
    </row>
    <row r="648" spans="1:3" ht="14.25">
      <c r="A648"/>
      <c r="C648" s="5" t="s">
        <v>1719</v>
      </c>
    </row>
    <row r="649" ht="14.25">
      <c r="C649" s="5" t="s">
        <v>1721</v>
      </c>
    </row>
    <row r="650" ht="14.25">
      <c r="C650" s="5" t="s">
        <v>1720</v>
      </c>
    </row>
    <row r="651" ht="14.25">
      <c r="C651" s="5" t="s">
        <v>1718</v>
      </c>
    </row>
    <row r="652" ht="14.25">
      <c r="C652" s="5" t="s">
        <v>1723</v>
      </c>
    </row>
    <row r="653" ht="14.25">
      <c r="C653" s="5" t="s">
        <v>1722</v>
      </c>
    </row>
    <row r="654" ht="14.25">
      <c r="C654" s="5" t="s">
        <v>1125</v>
      </c>
    </row>
    <row r="655" ht="14.25">
      <c r="C655" s="5" t="s">
        <v>1727</v>
      </c>
    </row>
    <row r="656" ht="14.25">
      <c r="C656" s="5" t="s">
        <v>1952</v>
      </c>
    </row>
    <row r="657" ht="14.25">
      <c r="C657" s="5" t="s">
        <v>1285</v>
      </c>
    </row>
    <row r="658" ht="14.25">
      <c r="C658" s="5" t="s">
        <v>1286</v>
      </c>
    </row>
    <row r="659" ht="14.25">
      <c r="C659" s="5" t="s">
        <v>1732</v>
      </c>
    </row>
    <row r="660" ht="14.25">
      <c r="C660" s="5" t="s">
        <v>1729</v>
      </c>
    </row>
    <row r="661" ht="14.25">
      <c r="C661" s="5" t="s">
        <v>1730</v>
      </c>
    </row>
    <row r="662" ht="14.25">
      <c r="C662" s="5" t="s">
        <v>1287</v>
      </c>
    </row>
    <row r="663" ht="14.25">
      <c r="C663" s="5" t="s">
        <v>1288</v>
      </c>
    </row>
    <row r="664" ht="14.25">
      <c r="C664" s="5" t="s">
        <v>1355</v>
      </c>
    </row>
    <row r="665" ht="14.25">
      <c r="C665" s="5" t="s">
        <v>1289</v>
      </c>
    </row>
    <row r="666" ht="14.25">
      <c r="C666" s="5" t="s">
        <v>1290</v>
      </c>
    </row>
    <row r="667" ht="14.25">
      <c r="C667" s="5" t="s">
        <v>635</v>
      </c>
    </row>
    <row r="668" ht="14.25">
      <c r="C668" s="5" t="s">
        <v>636</v>
      </c>
    </row>
    <row r="669" ht="14.25">
      <c r="C669" s="5" t="s">
        <v>1291</v>
      </c>
    </row>
    <row r="670" ht="14.25">
      <c r="C670" s="5" t="s">
        <v>1736</v>
      </c>
    </row>
    <row r="671" ht="14.25">
      <c r="C671" s="5" t="s">
        <v>1322</v>
      </c>
    </row>
    <row r="672" ht="14.25">
      <c r="C672" s="5" t="s">
        <v>1325</v>
      </c>
    </row>
    <row r="673" ht="14.25">
      <c r="C673" s="5" t="s">
        <v>1326</v>
      </c>
    </row>
    <row r="674" ht="14.25">
      <c r="C674" s="5" t="s">
        <v>79</v>
      </c>
    </row>
    <row r="675" ht="14.25">
      <c r="C675" s="5" t="s">
        <v>1937</v>
      </c>
    </row>
    <row r="676" ht="14.25">
      <c r="C676" s="5" t="s">
        <v>638</v>
      </c>
    </row>
    <row r="677" ht="14.25">
      <c r="C677" s="5" t="s">
        <v>639</v>
      </c>
    </row>
    <row r="678" ht="14.25">
      <c r="C678" s="5" t="s">
        <v>1292</v>
      </c>
    </row>
    <row r="679" ht="14.25">
      <c r="C679" s="5" t="s">
        <v>1345</v>
      </c>
    </row>
    <row r="680" ht="14.25">
      <c r="C680" s="5" t="s">
        <v>1346</v>
      </c>
    </row>
    <row r="681" ht="14.25">
      <c r="C681" s="5" t="s">
        <v>82</v>
      </c>
    </row>
    <row r="682" ht="14.25">
      <c r="C682" s="5" t="s">
        <v>1683</v>
      </c>
    </row>
    <row r="683" ht="14.25">
      <c r="C683" s="5" t="s">
        <v>83</v>
      </c>
    </row>
    <row r="684" ht="14.25">
      <c r="C684" s="5" t="s">
        <v>1293</v>
      </c>
    </row>
    <row r="685" ht="14.25">
      <c r="C685" s="5" t="s">
        <v>1327</v>
      </c>
    </row>
    <row r="686" ht="14.25">
      <c r="C686" s="5" t="s">
        <v>1294</v>
      </c>
    </row>
    <row r="687" ht="14.25">
      <c r="C687" s="5" t="s">
        <v>1735</v>
      </c>
    </row>
    <row r="688" ht="14.25">
      <c r="C688" s="5" t="s">
        <v>1295</v>
      </c>
    </row>
    <row r="689" ht="14.25">
      <c r="C689" s="5" t="s">
        <v>1386</v>
      </c>
    </row>
    <row r="690" ht="14.25">
      <c r="C690" s="5" t="s">
        <v>1296</v>
      </c>
    </row>
    <row r="691" ht="14.25">
      <c r="C691" s="5" t="s">
        <v>283</v>
      </c>
    </row>
    <row r="692" ht="14.25">
      <c r="C692" s="5" t="s">
        <v>86</v>
      </c>
    </row>
    <row r="693" ht="14.25">
      <c r="C693" s="5" t="s">
        <v>1297</v>
      </c>
    </row>
    <row r="694" ht="14.25">
      <c r="C694" s="5" t="s">
        <v>1114</v>
      </c>
    </row>
    <row r="695" ht="14.25">
      <c r="C695" s="5" t="s">
        <v>1379</v>
      </c>
    </row>
    <row r="696" ht="14.25">
      <c r="C696" s="5" t="s">
        <v>1378</v>
      </c>
    </row>
    <row r="697" ht="14.25">
      <c r="C697" s="5" t="s">
        <v>1751</v>
      </c>
    </row>
    <row r="698" ht="14.25">
      <c r="C698" s="5" t="s">
        <v>287</v>
      </c>
    </row>
    <row r="699" ht="14.25">
      <c r="C699" s="5" t="s">
        <v>1298</v>
      </c>
    </row>
    <row r="700" ht="14.25">
      <c r="C700" s="5" t="s">
        <v>1411</v>
      </c>
    </row>
    <row r="701" ht="14.25">
      <c r="C701" s="5" t="s">
        <v>1412</v>
      </c>
    </row>
    <row r="702" ht="14.25">
      <c r="C702" s="5" t="s">
        <v>1132</v>
      </c>
    </row>
    <row r="703" ht="14.25">
      <c r="C703" s="5" t="s">
        <v>1111</v>
      </c>
    </row>
    <row r="704" ht="14.25">
      <c r="C704" s="5" t="s">
        <v>1299</v>
      </c>
    </row>
    <row r="705" ht="14.25">
      <c r="C705" s="5" t="s">
        <v>1844</v>
      </c>
    </row>
    <row r="706" ht="14.25">
      <c r="C706" s="5" t="s">
        <v>87</v>
      </c>
    </row>
    <row r="707" ht="14.25">
      <c r="C707" s="5" t="s">
        <v>1743</v>
      </c>
    </row>
    <row r="708" ht="14.25">
      <c r="C708" s="5" t="s">
        <v>1848</v>
      </c>
    </row>
    <row r="709" ht="14.25">
      <c r="C709" s="5" t="s">
        <v>1313</v>
      </c>
    </row>
    <row r="710" ht="14.25">
      <c r="C710" s="5" t="s">
        <v>1849</v>
      </c>
    </row>
    <row r="711" ht="14.25">
      <c r="C711" s="5" t="s">
        <v>1312</v>
      </c>
    </row>
    <row r="712" ht="14.25">
      <c r="C712" s="6" t="s">
        <v>1227</v>
      </c>
    </row>
    <row r="713" ht="14.25">
      <c r="C713" s="5" t="s">
        <v>1300</v>
      </c>
    </row>
    <row r="714" ht="14.25">
      <c r="C714" s="5" t="s">
        <v>1301</v>
      </c>
    </row>
    <row r="715" ht="14.25">
      <c r="C715" s="5" t="s">
        <v>1316</v>
      </c>
    </row>
    <row r="716" ht="14.25">
      <c r="C716" s="5" t="s">
        <v>1314</v>
      </c>
    </row>
    <row r="717" ht="14.25">
      <c r="C717" s="5" t="s">
        <v>1317</v>
      </c>
    </row>
    <row r="718" ht="14.25">
      <c r="C718" s="5" t="s">
        <v>1321</v>
      </c>
    </row>
    <row r="719" ht="14.25">
      <c r="C719" s="5" t="s">
        <v>1319</v>
      </c>
    </row>
    <row r="720" ht="14.25">
      <c r="C720" s="5" t="s">
        <v>1320</v>
      </c>
    </row>
    <row r="721" ht="14.25">
      <c r="C721" s="5" t="s">
        <v>1302</v>
      </c>
    </row>
    <row r="722" ht="14.25">
      <c r="C722" s="5" t="s">
        <v>1303</v>
      </c>
    </row>
    <row r="723" ht="14.25">
      <c r="C723" s="5" t="s">
        <v>1304</v>
      </c>
    </row>
    <row r="724" ht="14.25">
      <c r="C724" s="5" t="s">
        <v>1323</v>
      </c>
    </row>
    <row r="725" ht="14.25">
      <c r="C725" s="5" t="s">
        <v>1324</v>
      </c>
    </row>
    <row r="726" ht="14.25">
      <c r="C726" s="5" t="s">
        <v>1578</v>
      </c>
    </row>
    <row r="727" ht="14.25">
      <c r="C727" s="5" t="s">
        <v>1329</v>
      </c>
    </row>
    <row r="728" ht="14.25">
      <c r="C728" s="5" t="s">
        <v>1328</v>
      </c>
    </row>
    <row r="729" ht="14.25">
      <c r="C729" s="5" t="s">
        <v>1305</v>
      </c>
    </row>
    <row r="730" ht="14.25">
      <c r="C730" s="5" t="s">
        <v>256</v>
      </c>
    </row>
    <row r="731" ht="14.25">
      <c r="C731" s="5" t="s">
        <v>1306</v>
      </c>
    </row>
    <row r="732" ht="14.25">
      <c r="C732" s="5" t="s">
        <v>1469</v>
      </c>
    </row>
    <row r="733" ht="14.25">
      <c r="C733" s="5" t="s">
        <v>1752</v>
      </c>
    </row>
    <row r="734" ht="14.25">
      <c r="C734" s="5" t="s">
        <v>1744</v>
      </c>
    </row>
    <row r="735" ht="14.25">
      <c r="C735" s="5" t="s">
        <v>1307</v>
      </c>
    </row>
    <row r="736" ht="14.25">
      <c r="C736" s="5" t="s">
        <v>1332</v>
      </c>
    </row>
    <row r="737" ht="14.25">
      <c r="C737" s="5" t="s">
        <v>1334</v>
      </c>
    </row>
    <row r="738" ht="14.25">
      <c r="C738" s="5" t="s">
        <v>1335</v>
      </c>
    </row>
    <row r="739" ht="14.25">
      <c r="C739" s="5" t="s">
        <v>264</v>
      </c>
    </row>
    <row r="740" ht="14.25">
      <c r="C740" s="5" t="s">
        <v>265</v>
      </c>
    </row>
    <row r="741" ht="14.25">
      <c r="C741" s="5" t="s">
        <v>266</v>
      </c>
    </row>
    <row r="742" ht="14.25">
      <c r="C742" s="5" t="s">
        <v>1948</v>
      </c>
    </row>
    <row r="743" ht="14.25">
      <c r="C743" s="5" t="s">
        <v>1308</v>
      </c>
    </row>
    <row r="744" ht="14.25">
      <c r="C744" s="5" t="s">
        <v>1336</v>
      </c>
    </row>
    <row r="745" ht="14.25">
      <c r="C745" s="5" t="s">
        <v>1338</v>
      </c>
    </row>
    <row r="746" ht="14.25">
      <c r="C746" s="5" t="s">
        <v>1339</v>
      </c>
    </row>
    <row r="747" ht="14.25">
      <c r="C747" s="5" t="s">
        <v>1112</v>
      </c>
    </row>
    <row r="748" ht="14.25">
      <c r="C748" s="5" t="s">
        <v>1973</v>
      </c>
    </row>
    <row r="749" ht="14.25">
      <c r="C749" s="5" t="s">
        <v>1971</v>
      </c>
    </row>
    <row r="750" ht="14.25">
      <c r="C750" s="5" t="s">
        <v>1342</v>
      </c>
    </row>
    <row r="751" ht="14.25">
      <c r="C751" s="5" t="s">
        <v>1340</v>
      </c>
    </row>
    <row r="752" ht="14.25">
      <c r="C752" s="5" t="s">
        <v>1953</v>
      </c>
    </row>
    <row r="753" ht="14.25">
      <c r="C753" s="5" t="s">
        <v>1699</v>
      </c>
    </row>
    <row r="754" ht="14.25">
      <c r="C754" s="5" t="s">
        <v>1344</v>
      </c>
    </row>
    <row r="755" ht="14.25">
      <c r="C755" s="6" t="s">
        <v>1224</v>
      </c>
    </row>
    <row r="756" ht="14.25">
      <c r="C756" s="5" t="s">
        <v>1343</v>
      </c>
    </row>
    <row r="757" ht="14.25">
      <c r="C757" s="5" t="s">
        <v>1309</v>
      </c>
    </row>
    <row r="758" ht="14.25">
      <c r="C758" s="5" t="s">
        <v>1847</v>
      </c>
    </row>
    <row r="759" ht="14.25">
      <c r="C759" s="5" t="s">
        <v>18</v>
      </c>
    </row>
    <row r="760" ht="14.25">
      <c r="C760" s="5" t="s">
        <v>1104</v>
      </c>
    </row>
    <row r="761" ht="14.25">
      <c r="C761" s="5" t="s">
        <v>310</v>
      </c>
    </row>
    <row r="762" ht="14.25">
      <c r="C762" s="5" t="s">
        <v>1745</v>
      </c>
    </row>
    <row r="763" ht="14.25">
      <c r="C763" s="5" t="s">
        <v>1107</v>
      </c>
    </row>
    <row r="764" ht="14.25">
      <c r="C764" s="5" t="s">
        <v>1108</v>
      </c>
    </row>
    <row r="765" ht="14.25">
      <c r="C765" s="5" t="s">
        <v>1310</v>
      </c>
    </row>
    <row r="766" ht="14.25">
      <c r="C766" s="5" t="s">
        <v>1733</v>
      </c>
    </row>
    <row r="767" ht="14.25">
      <c r="C767" s="5" t="s">
        <v>1703</v>
      </c>
    </row>
    <row r="768" ht="14.25">
      <c r="C768" s="5" t="s">
        <v>260</v>
      </c>
    </row>
    <row r="769" ht="14.25">
      <c r="C769" s="5" t="s">
        <v>1311</v>
      </c>
    </row>
    <row r="770" ht="14.25">
      <c r="C770" s="5" t="s">
        <v>1100</v>
      </c>
    </row>
    <row r="771" ht="14.25">
      <c r="C771" s="5" t="s">
        <v>1109</v>
      </c>
    </row>
    <row r="772" ht="14.25">
      <c r="C772" s="5" t="s">
        <v>1110</v>
      </c>
    </row>
    <row r="773" ht="14.25">
      <c r="C773" s="5" t="s">
        <v>1225</v>
      </c>
    </row>
    <row r="774" ht="14.25">
      <c r="C774" s="6" t="s">
        <v>1231</v>
      </c>
    </row>
    <row r="775" ht="14.25">
      <c r="C775" s="5" t="s">
        <v>1115</v>
      </c>
    </row>
    <row r="776" ht="14.25">
      <c r="C776" s="5" t="s">
        <v>1119</v>
      </c>
    </row>
    <row r="777" ht="14.25">
      <c r="C777" s="5" t="s">
        <v>1120</v>
      </c>
    </row>
    <row r="778" ht="14.25">
      <c r="C778" s="5" t="s">
        <v>1101</v>
      </c>
    </row>
    <row r="779" ht="14.25">
      <c r="C779" s="5" t="s">
        <v>1102</v>
      </c>
    </row>
    <row r="780" ht="14.25">
      <c r="C780" s="5" t="s">
        <v>213</v>
      </c>
    </row>
    <row r="781" ht="14.25">
      <c r="C781" s="5" t="s">
        <v>1121</v>
      </c>
    </row>
    <row r="782" ht="14.25">
      <c r="C782" s="5" t="s">
        <v>214</v>
      </c>
    </row>
    <row r="783" ht="14.25">
      <c r="C783" s="5" t="s">
        <v>1128</v>
      </c>
    </row>
    <row r="784" ht="14.25">
      <c r="C784" s="5" t="s">
        <v>1129</v>
      </c>
    </row>
    <row r="785" ht="14.25">
      <c r="C785" s="6" t="s">
        <v>1228</v>
      </c>
    </row>
    <row r="786" ht="14.25">
      <c r="C786" s="5" t="s">
        <v>291</v>
      </c>
    </row>
    <row r="787" ht="14.25">
      <c r="C787" s="5" t="s">
        <v>1131</v>
      </c>
    </row>
    <row r="788" ht="14.25">
      <c r="C788" s="6" t="s">
        <v>1229</v>
      </c>
    </row>
    <row r="789" ht="14.25">
      <c r="C789" s="5" t="s">
        <v>215</v>
      </c>
    </row>
    <row r="790" ht="14.25">
      <c r="C790" s="5" t="s">
        <v>216</v>
      </c>
    </row>
    <row r="791" ht="14.25">
      <c r="C791" s="5" t="s">
        <v>217</v>
      </c>
    </row>
    <row r="792" ht="14.25">
      <c r="C792" s="5" t="s">
        <v>1746</v>
      </c>
    </row>
    <row r="793" ht="14.25">
      <c r="C793" s="5" t="s">
        <v>1133</v>
      </c>
    </row>
    <row r="794" ht="14.25">
      <c r="C794" s="5" t="s">
        <v>89</v>
      </c>
    </row>
    <row r="795" ht="14.25">
      <c r="C795" s="5" t="s">
        <v>1428</v>
      </c>
    </row>
    <row r="796" ht="14.25">
      <c r="C796" s="5" t="s">
        <v>1137</v>
      </c>
    </row>
    <row r="797" ht="14.25">
      <c r="C797" s="5" t="s">
        <v>1353</v>
      </c>
    </row>
    <row r="798" ht="14.25">
      <c r="C798" s="5" t="s">
        <v>218</v>
      </c>
    </row>
    <row r="799" ht="14.25">
      <c r="C799" s="5" t="s">
        <v>120</v>
      </c>
    </row>
    <row r="800" ht="14.25">
      <c r="C800" s="5" t="s">
        <v>121</v>
      </c>
    </row>
    <row r="801" ht="14.25">
      <c r="C801" s="5" t="s">
        <v>1354</v>
      </c>
    </row>
    <row r="802" ht="14.25">
      <c r="C802" s="5" t="s">
        <v>1753</v>
      </c>
    </row>
    <row r="803" ht="14.25">
      <c r="C803" s="5" t="s">
        <v>284</v>
      </c>
    </row>
    <row r="804" ht="14.25">
      <c r="C804" s="5" t="s">
        <v>122</v>
      </c>
    </row>
    <row r="805" ht="14.25">
      <c r="C805" s="5" t="s">
        <v>123</v>
      </c>
    </row>
    <row r="806" ht="14.25">
      <c r="C806" s="5" t="s">
        <v>124</v>
      </c>
    </row>
    <row r="807" ht="14.25">
      <c r="C807" s="5" t="s">
        <v>125</v>
      </c>
    </row>
    <row r="808" ht="14.25">
      <c r="C808" s="5" t="s">
        <v>126</v>
      </c>
    </row>
    <row r="809" ht="14.25">
      <c r="C809" s="5" t="s">
        <v>1511</v>
      </c>
    </row>
    <row r="810" ht="14.25">
      <c r="C810" s="5" t="s">
        <v>1360</v>
      </c>
    </row>
    <row r="811" ht="14.25">
      <c r="C811" s="5" t="s">
        <v>1364</v>
      </c>
    </row>
    <row r="812" ht="14.25">
      <c r="C812" s="5" t="s">
        <v>1361</v>
      </c>
    </row>
    <row r="813" ht="14.25">
      <c r="C813" s="5" t="s">
        <v>1366</v>
      </c>
    </row>
    <row r="814" ht="14.25">
      <c r="C814" s="5" t="s">
        <v>1367</v>
      </c>
    </row>
    <row r="815" ht="14.25">
      <c r="C815" s="5" t="s">
        <v>1368</v>
      </c>
    </row>
    <row r="816" ht="14.25">
      <c r="C816" s="5" t="s">
        <v>1747</v>
      </c>
    </row>
    <row r="817" ht="14.25">
      <c r="C817" s="5" t="s">
        <v>1748</v>
      </c>
    </row>
    <row r="818" ht="14.25">
      <c r="C818" s="5" t="s">
        <v>127</v>
      </c>
    </row>
    <row r="819" ht="14.25">
      <c r="C819" s="5" t="s">
        <v>1684</v>
      </c>
    </row>
    <row r="820" ht="14.25">
      <c r="C820" s="5" t="s">
        <v>1380</v>
      </c>
    </row>
    <row r="821" ht="14.25">
      <c r="C821" s="5" t="s">
        <v>1230</v>
      </c>
    </row>
    <row r="822" ht="14.25">
      <c r="C822" s="5" t="s">
        <v>1381</v>
      </c>
    </row>
    <row r="823" ht="14.25">
      <c r="C823" s="5" t="s">
        <v>128</v>
      </c>
    </row>
    <row r="824" ht="14.25">
      <c r="C824" s="5" t="s">
        <v>129</v>
      </c>
    </row>
    <row r="825" ht="14.25">
      <c r="C825" s="5" t="s">
        <v>130</v>
      </c>
    </row>
    <row r="826" ht="14.25">
      <c r="C826" s="5" t="s">
        <v>77</v>
      </c>
    </row>
    <row r="827" ht="14.25">
      <c r="C827" s="5" t="s">
        <v>131</v>
      </c>
    </row>
    <row r="828" ht="14.25">
      <c r="C828" s="5" t="s">
        <v>1754</v>
      </c>
    </row>
    <row r="829" ht="14.25">
      <c r="C829" s="5" t="s">
        <v>132</v>
      </c>
    </row>
    <row r="830" ht="14.25">
      <c r="C830" s="5" t="s">
        <v>1976</v>
      </c>
    </row>
    <row r="831" ht="14.25">
      <c r="C831" s="5" t="s">
        <v>268</v>
      </c>
    </row>
    <row r="832" ht="14.25">
      <c r="C832" s="5" t="s">
        <v>1476</v>
      </c>
    </row>
    <row r="833" ht="14.25">
      <c r="C833" s="5" t="s">
        <v>269</v>
      </c>
    </row>
    <row r="834" ht="14.25">
      <c r="C834" s="5" t="s">
        <v>1974</v>
      </c>
    </row>
    <row r="835" ht="14.25">
      <c r="C835" s="5" t="s">
        <v>1972</v>
      </c>
    </row>
    <row r="836" ht="14.25">
      <c r="C836" s="5" t="s">
        <v>133</v>
      </c>
    </row>
    <row r="837" ht="14.25">
      <c r="C837" s="5" t="s">
        <v>134</v>
      </c>
    </row>
    <row r="838" ht="14.25">
      <c r="C838" s="5" t="s">
        <v>135</v>
      </c>
    </row>
    <row r="839" ht="14.25">
      <c r="C839" s="5" t="s">
        <v>136</v>
      </c>
    </row>
    <row r="840" ht="14.25">
      <c r="C840" s="5" t="s">
        <v>271</v>
      </c>
    </row>
    <row r="841" ht="14.25">
      <c r="C841" s="5" t="s">
        <v>137</v>
      </c>
    </row>
    <row r="842" ht="14.25">
      <c r="C842" s="5" t="s">
        <v>1749</v>
      </c>
    </row>
    <row r="843" ht="14.25">
      <c r="C843" s="5" t="s">
        <v>1470</v>
      </c>
    </row>
    <row r="844" ht="14.25">
      <c r="C844" s="5" t="s">
        <v>1471</v>
      </c>
    </row>
    <row r="845" ht="14.25">
      <c r="C845" s="5" t="s">
        <v>138</v>
      </c>
    </row>
    <row r="846" ht="14.25">
      <c r="C846" s="5" t="s">
        <v>139</v>
      </c>
    </row>
    <row r="847" ht="14.25">
      <c r="C847" s="5" t="s">
        <v>140</v>
      </c>
    </row>
    <row r="848" ht="14.25">
      <c r="C848" s="5" t="s">
        <v>1226</v>
      </c>
    </row>
    <row r="849" ht="14.25">
      <c r="C849" s="5" t="s">
        <v>1475</v>
      </c>
    </row>
    <row r="850" ht="14.25">
      <c r="C850" s="5" t="s">
        <v>141</v>
      </c>
    </row>
    <row r="851" ht="14.25">
      <c r="C851" s="5" t="s">
        <v>1480</v>
      </c>
    </row>
    <row r="852" ht="14.25">
      <c r="C852" s="5" t="s">
        <v>1479</v>
      </c>
    </row>
    <row r="853" ht="14.25">
      <c r="C853" s="5" t="s">
        <v>71</v>
      </c>
    </row>
    <row r="854" ht="14.25">
      <c r="C854" s="5" t="s">
        <v>72</v>
      </c>
    </row>
    <row r="855" ht="14.25">
      <c r="C855" s="5" t="s">
        <v>1357</v>
      </c>
    </row>
    <row r="856" ht="14.25">
      <c r="C856" s="5" t="s">
        <v>1365</v>
      </c>
    </row>
    <row r="857" ht="14.25">
      <c r="C857" s="5" t="s">
        <v>73</v>
      </c>
    </row>
    <row r="858" ht="14.25">
      <c r="C858" s="5" t="s">
        <v>74</v>
      </c>
    </row>
    <row r="859" ht="14.25">
      <c r="C859" s="5" t="s">
        <v>76</v>
      </c>
    </row>
    <row r="860" ht="14.25">
      <c r="C860" s="5" t="s">
        <v>142</v>
      </c>
    </row>
    <row r="861" ht="14.25">
      <c r="C861" s="5" t="s">
        <v>143</v>
      </c>
    </row>
    <row r="862" ht="14.25">
      <c r="C862" s="5" t="s">
        <v>144</v>
      </c>
    </row>
    <row r="863" ht="14.25">
      <c r="C863" s="5" t="s">
        <v>1387</v>
      </c>
    </row>
    <row r="864" ht="14.25">
      <c r="C864" s="5" t="s">
        <v>1135</v>
      </c>
    </row>
    <row r="865" ht="14.25">
      <c r="C865" s="5" t="s">
        <v>1136</v>
      </c>
    </row>
    <row r="866" ht="14.25">
      <c r="C866" s="5" t="s">
        <v>1667</v>
      </c>
    </row>
    <row r="867" ht="14.25">
      <c r="C867" s="5" t="s">
        <v>146</v>
      </c>
    </row>
    <row r="868" ht="14.25">
      <c r="C868" s="5" t="s">
        <v>1450</v>
      </c>
    </row>
    <row r="869" ht="14.25">
      <c r="C869" s="5" t="s">
        <v>1452</v>
      </c>
    </row>
    <row r="870" ht="14.25">
      <c r="C870" s="5" t="s">
        <v>280</v>
      </c>
    </row>
    <row r="871" ht="14.25">
      <c r="C871" s="5" t="s">
        <v>20</v>
      </c>
    </row>
    <row r="872" ht="14.25">
      <c r="C872" s="5" t="s">
        <v>21</v>
      </c>
    </row>
    <row r="873" ht="14.25">
      <c r="C873" s="5" t="s">
        <v>300</v>
      </c>
    </row>
    <row r="874" ht="14.25">
      <c r="C874" s="5" t="s">
        <v>292</v>
      </c>
    </row>
    <row r="875" ht="14.25">
      <c r="C875" s="5" t="s">
        <v>1977</v>
      </c>
    </row>
    <row r="876" ht="14.25">
      <c r="C876" s="6" t="s">
        <v>147</v>
      </c>
    </row>
    <row r="877" ht="14.25">
      <c r="C877" s="5" t="s">
        <v>1341</v>
      </c>
    </row>
    <row r="878" ht="14.25">
      <c r="C878" s="5" t="s">
        <v>1422</v>
      </c>
    </row>
    <row r="879" ht="14.25">
      <c r="C879" s="5" t="s">
        <v>1431</v>
      </c>
    </row>
    <row r="880" ht="14.25">
      <c r="C880" s="5" t="s">
        <v>1433</v>
      </c>
    </row>
    <row r="881" ht="14.25">
      <c r="C881" s="5" t="s">
        <v>1435</v>
      </c>
    </row>
    <row r="882" ht="14.25">
      <c r="C882" s="5" t="s">
        <v>1436</v>
      </c>
    </row>
    <row r="883" ht="14.25">
      <c r="C883" s="5" t="s">
        <v>1734</v>
      </c>
    </row>
    <row r="884" ht="14.25">
      <c r="C884" s="5" t="s">
        <v>15</v>
      </c>
    </row>
    <row r="885" ht="14.25">
      <c r="C885" s="5" t="s">
        <v>1724</v>
      </c>
    </row>
    <row r="886" ht="14.25">
      <c r="C886" s="5" t="s">
        <v>1725</v>
      </c>
    </row>
    <row r="887" ht="14.25">
      <c r="C887" s="5" t="s">
        <v>1726</v>
      </c>
    </row>
    <row r="888" ht="14.25">
      <c r="C888" s="5" t="s">
        <v>1714</v>
      </c>
    </row>
    <row r="889" ht="14.25">
      <c r="C889" s="5" t="s">
        <v>1126</v>
      </c>
    </row>
    <row r="890" ht="14.25">
      <c r="C890" s="5" t="s">
        <v>1755</v>
      </c>
    </row>
    <row r="891" ht="14.25">
      <c r="C891" s="5" t="s">
        <v>1757</v>
      </c>
    </row>
    <row r="892" ht="14.25">
      <c r="C892" s="5" t="s">
        <v>1758</v>
      </c>
    </row>
    <row r="893" ht="14.25">
      <c r="C893" s="5" t="s">
        <v>1761</v>
      </c>
    </row>
    <row r="894" ht="14.25">
      <c r="C894" s="5" t="s">
        <v>1760</v>
      </c>
    </row>
    <row r="895" ht="14.25">
      <c r="C895" s="5" t="s">
        <v>1759</v>
      </c>
    </row>
    <row r="896" ht="14.25">
      <c r="C896" s="6" t="s">
        <v>33</v>
      </c>
    </row>
    <row r="897" ht="14.25">
      <c r="C897" s="5" t="s">
        <v>1330</v>
      </c>
    </row>
    <row r="898" ht="14.25">
      <c r="C898" s="5" t="s">
        <v>25</v>
      </c>
    </row>
    <row r="899" ht="14.25">
      <c r="C899" s="5" t="s">
        <v>17</v>
      </c>
    </row>
    <row r="900" ht="14.25">
      <c r="C900" s="5" t="s">
        <v>16</v>
      </c>
    </row>
    <row r="901" ht="14.25">
      <c r="C901" s="5" t="s">
        <v>308</v>
      </c>
    </row>
    <row r="902" ht="14.25">
      <c r="C902" s="5" t="s">
        <v>26</v>
      </c>
    </row>
    <row r="903" ht="14.25">
      <c r="C903" s="5" t="s">
        <v>27</v>
      </c>
    </row>
    <row r="904" ht="14.25">
      <c r="C904" s="5" t="s">
        <v>30</v>
      </c>
    </row>
    <row r="905" ht="14.25">
      <c r="C905" s="5" t="s">
        <v>329</v>
      </c>
    </row>
    <row r="906" ht="14.25">
      <c r="C906" s="5" t="s">
        <v>1103</v>
      </c>
    </row>
    <row r="907" ht="14.25">
      <c r="C907" s="5" t="s">
        <v>1127</v>
      </c>
    </row>
    <row r="908" ht="14.25">
      <c r="C908" s="5" t="s">
        <v>1432</v>
      </c>
    </row>
    <row r="909" ht="14.25">
      <c r="C909" s="5" t="s">
        <v>28</v>
      </c>
    </row>
    <row r="910" ht="14.25">
      <c r="C910" s="5" t="s">
        <v>1369</v>
      </c>
    </row>
    <row r="911" ht="14.25">
      <c r="C911" s="5" t="s">
        <v>1371</v>
      </c>
    </row>
    <row r="912" ht="14.25">
      <c r="C912" s="5" t="s">
        <v>1372</v>
      </c>
    </row>
    <row r="913" ht="14.25">
      <c r="C913" s="5" t="s">
        <v>1373</v>
      </c>
    </row>
    <row r="914" ht="14.25">
      <c r="C914" s="5" t="s">
        <v>1374</v>
      </c>
    </row>
    <row r="915" ht="14.25">
      <c r="C915" s="5" t="s">
        <v>1392</v>
      </c>
    </row>
    <row r="916" ht="14.25">
      <c r="C916" s="5" t="s">
        <v>1391</v>
      </c>
    </row>
    <row r="917" ht="14.25">
      <c r="C917" s="5" t="s">
        <v>1389</v>
      </c>
    </row>
    <row r="918" ht="14.25">
      <c r="C918" s="5" t="s">
        <v>254</v>
      </c>
    </row>
    <row r="919" ht="14.25">
      <c r="C919" s="5" t="s">
        <v>23</v>
      </c>
    </row>
    <row r="920" ht="14.25">
      <c r="C920" s="5" t="s">
        <v>255</v>
      </c>
    </row>
    <row r="921" ht="14.25">
      <c r="C921" s="5" t="s">
        <v>262</v>
      </c>
    </row>
    <row r="922" ht="14.25">
      <c r="C922" s="5" t="s">
        <v>258</v>
      </c>
    </row>
    <row r="923" ht="14.25">
      <c r="C923" s="5" t="s">
        <v>253</v>
      </c>
    </row>
    <row r="924" ht="14.25">
      <c r="C924" s="5" t="s">
        <v>252</v>
      </c>
    </row>
    <row r="925" ht="14.25">
      <c r="C925" s="5" t="s">
        <v>1383</v>
      </c>
    </row>
    <row r="926" ht="14.25">
      <c r="C926" s="5" t="s">
        <v>261</v>
      </c>
    </row>
    <row r="927" ht="14.25">
      <c r="C927" s="5" t="s">
        <v>257</v>
      </c>
    </row>
    <row r="928" ht="14.25">
      <c r="C928" s="6" t="s">
        <v>1876</v>
      </c>
    </row>
    <row r="929" ht="14.25">
      <c r="C929" s="6" t="s">
        <v>34</v>
      </c>
    </row>
    <row r="930" ht="14.25">
      <c r="C930" s="5" t="s">
        <v>267</v>
      </c>
    </row>
    <row r="931" ht="14.25">
      <c r="C931" s="5" t="s">
        <v>270</v>
      </c>
    </row>
    <row r="932" ht="14.25">
      <c r="C932" s="5" t="s">
        <v>1377</v>
      </c>
    </row>
    <row r="933" ht="14.25">
      <c r="C933" s="5" t="s">
        <v>24</v>
      </c>
    </row>
    <row r="934" ht="14.25">
      <c r="C934" s="5" t="s">
        <v>1473</v>
      </c>
    </row>
    <row r="935" ht="14.25">
      <c r="C935" s="5" t="s">
        <v>1472</v>
      </c>
    </row>
    <row r="936" ht="14.25">
      <c r="C936" s="5" t="s">
        <v>1885</v>
      </c>
    </row>
    <row r="937" ht="14.25">
      <c r="C937" s="5" t="s">
        <v>1468</v>
      </c>
    </row>
    <row r="938" ht="14.25">
      <c r="C938" s="5" t="s">
        <v>278</v>
      </c>
    </row>
    <row r="939" ht="14.25">
      <c r="C939" s="5" t="s">
        <v>88</v>
      </c>
    </row>
    <row r="940" ht="14.25">
      <c r="C940" s="5" t="s">
        <v>1331</v>
      </c>
    </row>
    <row r="941" ht="14.25">
      <c r="C941" s="5" t="s">
        <v>275</v>
      </c>
    </row>
    <row r="942" ht="14.25">
      <c r="C942" s="5" t="s">
        <v>274</v>
      </c>
    </row>
    <row r="943" ht="14.25">
      <c r="C943" s="5" t="s">
        <v>276</v>
      </c>
    </row>
    <row r="944" ht="14.25">
      <c r="C944" s="5" t="s">
        <v>277</v>
      </c>
    </row>
    <row r="945" ht="14.25">
      <c r="C945" s="5" t="s">
        <v>328</v>
      </c>
    </row>
    <row r="946" ht="14.25">
      <c r="C946" s="5" t="s">
        <v>272</v>
      </c>
    </row>
    <row r="947" ht="14.25">
      <c r="C947" s="5" t="s">
        <v>22</v>
      </c>
    </row>
    <row r="948" ht="14.25">
      <c r="C948" s="5" t="s">
        <v>201</v>
      </c>
    </row>
    <row r="949" ht="14.25">
      <c r="C949" s="48" t="s">
        <v>193</v>
      </c>
    </row>
    <row r="950" ht="14.25">
      <c r="C950" s="5" t="s">
        <v>1886</v>
      </c>
    </row>
    <row r="951" ht="14.25">
      <c r="C951" s="5" t="s">
        <v>194</v>
      </c>
    </row>
    <row r="952" ht="14.25">
      <c r="C952" s="5" t="s">
        <v>198</v>
      </c>
    </row>
    <row r="953" ht="14.25">
      <c r="C953" s="5" t="s">
        <v>199</v>
      </c>
    </row>
    <row r="954" ht="14.25">
      <c r="C954" s="5" t="s">
        <v>189</v>
      </c>
    </row>
    <row r="955" ht="14.25">
      <c r="C955" s="5" t="s">
        <v>158</v>
      </c>
    </row>
    <row r="956" ht="14.25">
      <c r="C956" s="10" t="s">
        <v>158</v>
      </c>
    </row>
    <row r="957" ht="14.25">
      <c r="C957" s="5" t="s">
        <v>191</v>
      </c>
    </row>
    <row r="958" ht="14.25">
      <c r="C958" s="5" t="s">
        <v>159</v>
      </c>
    </row>
    <row r="959" ht="14.25">
      <c r="C959" s="5" t="s">
        <v>160</v>
      </c>
    </row>
    <row r="960" ht="14.25">
      <c r="C960" s="5" t="s">
        <v>192</v>
      </c>
    </row>
    <row r="961" ht="14.25">
      <c r="C961" s="5" t="s">
        <v>1791</v>
      </c>
    </row>
    <row r="962" ht="14.25">
      <c r="C962" s="5" t="s">
        <v>1205</v>
      </c>
    </row>
    <row r="963" ht="14.25">
      <c r="C963" s="5" t="s">
        <v>1587</v>
      </c>
    </row>
    <row r="964" ht="14.25">
      <c r="C964" s="5" t="s">
        <v>154</v>
      </c>
    </row>
    <row r="965" ht="14.25">
      <c r="C965" s="5" t="s">
        <v>161</v>
      </c>
    </row>
    <row r="966" ht="14.25">
      <c r="C966" s="5" t="s">
        <v>100</v>
      </c>
    </row>
    <row r="967" ht="14.25">
      <c r="C967" s="5" t="s">
        <v>187</v>
      </c>
    </row>
    <row r="968" ht="14.25">
      <c r="C968" s="6" t="s">
        <v>1223</v>
      </c>
    </row>
    <row r="969" ht="14.25">
      <c r="C969" s="5" t="s">
        <v>155</v>
      </c>
    </row>
    <row r="970" ht="14.25">
      <c r="C970" s="5" t="s">
        <v>156</v>
      </c>
    </row>
    <row r="971" ht="14.25">
      <c r="C971" s="5" t="s">
        <v>200</v>
      </c>
    </row>
    <row r="972" ht="14.25">
      <c r="C972" s="5" t="s">
        <v>152</v>
      </c>
    </row>
    <row r="973" ht="14.25">
      <c r="C973" s="5" t="s">
        <v>150</v>
      </c>
    </row>
    <row r="974" ht="14.25">
      <c r="C974" s="12" t="s">
        <v>157</v>
      </c>
    </row>
    <row r="975" ht="14.25">
      <c r="C975" s="12" t="s">
        <v>1784</v>
      </c>
    </row>
    <row r="976" ht="14.25">
      <c r="C976" s="5" t="s">
        <v>1216</v>
      </c>
    </row>
    <row r="977" ht="14.25">
      <c r="C977" s="5" t="s">
        <v>1788</v>
      </c>
    </row>
    <row r="978" ht="14.25">
      <c r="C978" s="5" t="s">
        <v>1887</v>
      </c>
    </row>
    <row r="979" ht="14.25">
      <c r="C979" s="5" t="s">
        <v>1827</v>
      </c>
    </row>
    <row r="980" ht="14.25">
      <c r="C980" s="5" t="s">
        <v>203</v>
      </c>
    </row>
    <row r="981" ht="14.25">
      <c r="C981" s="5" t="s">
        <v>7</v>
      </c>
    </row>
    <row r="982" ht="14.25">
      <c r="C982" s="5" t="s">
        <v>153</v>
      </c>
    </row>
    <row r="983" ht="14.25">
      <c r="C983" s="5" t="s">
        <v>151</v>
      </c>
    </row>
    <row r="984" ht="14.25">
      <c r="C984" s="5" t="s">
        <v>1217</v>
      </c>
    </row>
    <row r="985" ht="14.25">
      <c r="C985" s="141" t="s">
        <v>1217</v>
      </c>
    </row>
    <row r="986" ht="14.25">
      <c r="C986" s="5" t="s">
        <v>1218</v>
      </c>
    </row>
    <row r="987" ht="14.25">
      <c r="C987" s="5" t="s">
        <v>1211</v>
      </c>
    </row>
    <row r="988" ht="14.25">
      <c r="C988" s="5" t="s">
        <v>1158</v>
      </c>
    </row>
    <row r="989" ht="14.25">
      <c r="C989" s="5" t="s">
        <v>1888</v>
      </c>
    </row>
    <row r="990" ht="14.25">
      <c r="C990" s="5" t="s">
        <v>61</v>
      </c>
    </row>
    <row r="991" ht="14.25">
      <c r="C991" s="5" t="s">
        <v>1889</v>
      </c>
    </row>
    <row r="992" ht="14.25">
      <c r="C992" s="5" t="s">
        <v>1890</v>
      </c>
    </row>
    <row r="993" ht="14.25">
      <c r="C993" s="5" t="s">
        <v>202</v>
      </c>
    </row>
    <row r="994" ht="14.25">
      <c r="C994" s="5" t="s">
        <v>1891</v>
      </c>
    </row>
    <row r="995" ht="14.25">
      <c r="C995" s="5" t="s">
        <v>190</v>
      </c>
    </row>
    <row r="996" ht="14.25">
      <c r="C996" s="5" t="s">
        <v>1219</v>
      </c>
    </row>
    <row r="997" ht="14.25">
      <c r="C997" s="5" t="s">
        <v>1212</v>
      </c>
    </row>
    <row r="998" ht="14.25">
      <c r="C998" s="5" t="s">
        <v>1892</v>
      </c>
    </row>
    <row r="999" ht="14.25">
      <c r="C999" s="5" t="s">
        <v>1685</v>
      </c>
    </row>
    <row r="1000" ht="14.25">
      <c r="C1000" s="5" t="s">
        <v>1787</v>
      </c>
    </row>
    <row r="1001" ht="14.25">
      <c r="C1001" s="5" t="s">
        <v>1809</v>
      </c>
    </row>
    <row r="1002" ht="14.25">
      <c r="C1002" s="5" t="s">
        <v>1810</v>
      </c>
    </row>
    <row r="1003" ht="14.25">
      <c r="C1003" s="5" t="s">
        <v>1792</v>
      </c>
    </row>
    <row r="1004" ht="14.25">
      <c r="C1004" s="5" t="s">
        <v>1814</v>
      </c>
    </row>
    <row r="1005" ht="14.25">
      <c r="C1005" s="5" t="s">
        <v>1893</v>
      </c>
    </row>
    <row r="1006" ht="14.25">
      <c r="C1006" s="5" t="s">
        <v>1171</v>
      </c>
    </row>
    <row r="1007" ht="14.25">
      <c r="C1007" s="5" t="s">
        <v>1793</v>
      </c>
    </row>
    <row r="1008" ht="14.25">
      <c r="C1008" s="5" t="s">
        <v>1799</v>
      </c>
    </row>
    <row r="1009" ht="14.25">
      <c r="C1009" s="5" t="s">
        <v>1789</v>
      </c>
    </row>
    <row r="1010" ht="14.25">
      <c r="C1010" s="5" t="s">
        <v>1794</v>
      </c>
    </row>
    <row r="1011" ht="14.25">
      <c r="C1011" s="5" t="s">
        <v>1894</v>
      </c>
    </row>
    <row r="1012" ht="14.25">
      <c r="C1012" s="5" t="s">
        <v>1895</v>
      </c>
    </row>
    <row r="1013" ht="14.25">
      <c r="C1013" s="5" t="s">
        <v>1815</v>
      </c>
    </row>
    <row r="1014" ht="14.25">
      <c r="C1014" s="5" t="s">
        <v>1856</v>
      </c>
    </row>
    <row r="1015" ht="14.25">
      <c r="C1015" s="5" t="s">
        <v>1857</v>
      </c>
    </row>
    <row r="1016" ht="14.25">
      <c r="C1016" s="5" t="s">
        <v>1864</v>
      </c>
    </row>
    <row r="1017" ht="14.25">
      <c r="C1017" s="5" t="s">
        <v>1865</v>
      </c>
    </row>
    <row r="1018" ht="14.25">
      <c r="C1018" s="5" t="s">
        <v>1194</v>
      </c>
    </row>
    <row r="1019" ht="14.25">
      <c r="C1019" s="5" t="s">
        <v>1195</v>
      </c>
    </row>
    <row r="1020" ht="14.25">
      <c r="C1020" s="5" t="s">
        <v>1196</v>
      </c>
    </row>
    <row r="1021" ht="14.25">
      <c r="C1021" s="5" t="s">
        <v>1686</v>
      </c>
    </row>
    <row r="1022" ht="14.25">
      <c r="C1022" s="5" t="s">
        <v>1862</v>
      </c>
    </row>
    <row r="1023" ht="14.25">
      <c r="C1023" s="5" t="s">
        <v>1860</v>
      </c>
    </row>
    <row r="1024" ht="14.25">
      <c r="C1024" s="5" t="s">
        <v>1800</v>
      </c>
    </row>
    <row r="1025" ht="14.25">
      <c r="C1025" s="5" t="s">
        <v>1801</v>
      </c>
    </row>
    <row r="1026" ht="14.25">
      <c r="C1026" s="5" t="s">
        <v>1802</v>
      </c>
    </row>
    <row r="1027" ht="14.25">
      <c r="C1027" s="5" t="s">
        <v>1687</v>
      </c>
    </row>
    <row r="1028" ht="14.25">
      <c r="C1028" s="5" t="s">
        <v>1831</v>
      </c>
    </row>
    <row r="1029" ht="14.25">
      <c r="C1029" s="5" t="s">
        <v>1803</v>
      </c>
    </row>
    <row r="1030" ht="14.25">
      <c r="C1030" s="5" t="s">
        <v>1790</v>
      </c>
    </row>
    <row r="1031" ht="14.25">
      <c r="C1031" s="5" t="s">
        <v>1688</v>
      </c>
    </row>
    <row r="1032" ht="14.25">
      <c r="C1032" s="5" t="s">
        <v>1828</v>
      </c>
    </row>
    <row r="1033" ht="14.25">
      <c r="C1033" s="5" t="s">
        <v>1833</v>
      </c>
    </row>
    <row r="1034" ht="14.25">
      <c r="C1034" s="5" t="s">
        <v>1841</v>
      </c>
    </row>
    <row r="1035" ht="14.25">
      <c r="C1035" s="5" t="s">
        <v>1840</v>
      </c>
    </row>
    <row r="1036" ht="14.25">
      <c r="C1036" s="5" t="s">
        <v>1842</v>
      </c>
    </row>
    <row r="1037" ht="14.25">
      <c r="C1037" s="5" t="s">
        <v>1851</v>
      </c>
    </row>
    <row r="1038" ht="14.25">
      <c r="C1038" s="5" t="s">
        <v>1853</v>
      </c>
    </row>
    <row r="1039" ht="14.25">
      <c r="C1039" s="5" t="s">
        <v>1804</v>
      </c>
    </row>
    <row r="1040" ht="14.25">
      <c r="C1040" s="5" t="s">
        <v>1896</v>
      </c>
    </row>
    <row r="1041" ht="14.25">
      <c r="C1041" s="5" t="s">
        <v>1805</v>
      </c>
    </row>
    <row r="1042" ht="14.25">
      <c r="C1042" s="5" t="s">
        <v>1821</v>
      </c>
    </row>
    <row r="1043" ht="14.25">
      <c r="C1043" s="5" t="s">
        <v>1820</v>
      </c>
    </row>
    <row r="1044" ht="14.25">
      <c r="C1044" s="5" t="s">
        <v>1795</v>
      </c>
    </row>
    <row r="1045" ht="14.25">
      <c r="C1045" s="5" t="s">
        <v>1198</v>
      </c>
    </row>
    <row r="1046" ht="14.25">
      <c r="C1046" s="5" t="s">
        <v>1806</v>
      </c>
    </row>
    <row r="1047" ht="14.25">
      <c r="C1047" s="5" t="s">
        <v>1796</v>
      </c>
    </row>
    <row r="1048" ht="14.25">
      <c r="C1048" s="5" t="s">
        <v>1836</v>
      </c>
    </row>
    <row r="1049" ht="14.25">
      <c r="C1049" s="5" t="s">
        <v>1837</v>
      </c>
    </row>
    <row r="1050" ht="14.25">
      <c r="C1050" s="5" t="s">
        <v>1797</v>
      </c>
    </row>
    <row r="1051" ht="14.25">
      <c r="C1051" s="5" t="s">
        <v>1807</v>
      </c>
    </row>
    <row r="1052" ht="14.25">
      <c r="C1052" s="5" t="s">
        <v>1209</v>
      </c>
    </row>
    <row r="1053" ht="14.25">
      <c r="C1053" s="5" t="s">
        <v>1689</v>
      </c>
    </row>
    <row r="1054" ht="14.25">
      <c r="C1054" s="5" t="s">
        <v>1858</v>
      </c>
    </row>
    <row r="1055" ht="14.25">
      <c r="C1055" s="5" t="s">
        <v>1221</v>
      </c>
    </row>
    <row r="1056" ht="14.25">
      <c r="C1056" s="5" t="s">
        <v>184</v>
      </c>
    </row>
    <row r="1057" ht="14.25">
      <c r="C1057" s="5" t="s">
        <v>185</v>
      </c>
    </row>
    <row r="1058" ht="14.25">
      <c r="C1058" s="5" t="s">
        <v>186</v>
      </c>
    </row>
    <row r="1059" ht="14.25">
      <c r="C1059" s="5" t="s">
        <v>1213</v>
      </c>
    </row>
    <row r="1060" ht="14.25">
      <c r="C1060" s="5" t="s">
        <v>1897</v>
      </c>
    </row>
    <row r="1061" ht="14.25">
      <c r="C1061" s="5" t="s">
        <v>1206</v>
      </c>
    </row>
    <row r="1062" ht="14.25">
      <c r="C1062" s="5" t="s">
        <v>1898</v>
      </c>
    </row>
    <row r="1063" ht="14.25">
      <c r="C1063" s="5" t="s">
        <v>1220</v>
      </c>
    </row>
    <row r="1064" ht="14.25">
      <c r="C1064" s="5" t="s">
        <v>1199</v>
      </c>
    </row>
    <row r="1065" ht="14.25">
      <c r="C1065" s="5" t="s">
        <v>1808</v>
      </c>
    </row>
    <row r="1066" ht="14.25">
      <c r="C1066" s="5" t="s">
        <v>1798</v>
      </c>
    </row>
    <row r="1067" ht="14.25">
      <c r="C1067" s="5" t="s">
        <v>1854</v>
      </c>
    </row>
    <row r="1068" ht="14.25">
      <c r="C1068" s="5" t="s">
        <v>1832</v>
      </c>
    </row>
    <row r="1069" ht="14.25">
      <c r="C1069" s="5" t="s">
        <v>1214</v>
      </c>
    </row>
    <row r="1070" ht="14.25">
      <c r="C1070" s="5" t="s">
        <v>1208</v>
      </c>
    </row>
    <row r="1071" ht="14.25">
      <c r="C1071" s="5" t="s">
        <v>1899</v>
      </c>
    </row>
    <row r="1072" ht="14.25">
      <c r="C1072" s="5" t="s">
        <v>1900</v>
      </c>
    </row>
    <row r="1073" ht="14.25">
      <c r="C1073" s="5" t="s">
        <v>1852</v>
      </c>
    </row>
    <row r="1074" ht="14.25">
      <c r="C1074" s="5" t="s">
        <v>1200</v>
      </c>
    </row>
    <row r="1075" ht="14.25">
      <c r="C1075" s="5" t="s">
        <v>1901</v>
      </c>
    </row>
    <row r="1076" ht="14.25">
      <c r="C1076" s="5" t="s">
        <v>1202</v>
      </c>
    </row>
    <row r="1077" ht="14.25">
      <c r="C1077" s="5" t="s">
        <v>1902</v>
      </c>
    </row>
    <row r="1078" ht="14.25">
      <c r="C1078" s="5" t="s">
        <v>1203</v>
      </c>
    </row>
    <row r="1079" ht="14.25">
      <c r="C1079" s="5" t="s">
        <v>1207</v>
      </c>
    </row>
    <row r="1080" ht="14.25">
      <c r="C1080" s="5" t="s">
        <v>145</v>
      </c>
    </row>
    <row r="1081" ht="14.25">
      <c r="C1081" s="5" t="s">
        <v>1903</v>
      </c>
    </row>
    <row r="1082" ht="14.25">
      <c r="C1082" s="5" t="s">
        <v>1904</v>
      </c>
    </row>
    <row r="1083" ht="14.25">
      <c r="C1083" s="5" t="s">
        <v>1905</v>
      </c>
    </row>
    <row r="1084" ht="14.25">
      <c r="C1084" s="5" t="s">
        <v>1906</v>
      </c>
    </row>
    <row r="1085" ht="14.25">
      <c r="C1085" s="5" t="s">
        <v>1907</v>
      </c>
    </row>
    <row r="1086" ht="14.25">
      <c r="C1086" s="5" t="s">
        <v>1908</v>
      </c>
    </row>
    <row r="1087" ht="14.25">
      <c r="C1087" s="5" t="s">
        <v>1909</v>
      </c>
    </row>
    <row r="1088" ht="14.25">
      <c r="C1088" s="5" t="s">
        <v>1910</v>
      </c>
    </row>
    <row r="1089" ht="14.25">
      <c r="C1089" s="5" t="s">
        <v>1877</v>
      </c>
    </row>
    <row r="1090" ht="14.25">
      <c r="C1090" s="5" t="s">
        <v>1911</v>
      </c>
    </row>
    <row r="1091" ht="14.25">
      <c r="C1091" s="5" t="s">
        <v>1117</v>
      </c>
    </row>
    <row r="1092" ht="14.25">
      <c r="C1092" s="5" t="s">
        <v>1592</v>
      </c>
    </row>
    <row r="1093" ht="14.25">
      <c r="C1093" s="5" t="s">
        <v>1591</v>
      </c>
    </row>
    <row r="1094" ht="14.25">
      <c r="C1094" s="5" t="s">
        <v>1118</v>
      </c>
    </row>
    <row r="1095" ht="14.25">
      <c r="C1095" s="5" t="s">
        <v>1912</v>
      </c>
    </row>
    <row r="1096" ht="14.25">
      <c r="C1096" s="5" t="s">
        <v>1762</v>
      </c>
    </row>
    <row r="1097" ht="14.25">
      <c r="C1097" s="5" t="s">
        <v>1497</v>
      </c>
    </row>
    <row r="1098" ht="14.25">
      <c r="C1098" s="5" t="s">
        <v>1913</v>
      </c>
    </row>
    <row r="1099" ht="14.25">
      <c r="C1099" s="5" t="s">
        <v>1498</v>
      </c>
    </row>
    <row r="1100" ht="14.25">
      <c r="C1100" s="5" t="s">
        <v>1499</v>
      </c>
    </row>
    <row r="1101" ht="14.25">
      <c r="C1101" s="5" t="s">
        <v>1914</v>
      </c>
    </row>
    <row r="1102" ht="14.25">
      <c r="C1102" s="5" t="s">
        <v>1915</v>
      </c>
    </row>
    <row r="1103" ht="14.25">
      <c r="C1103" s="5" t="s">
        <v>1916</v>
      </c>
    </row>
    <row r="1104" ht="14.25">
      <c r="C1104" s="5" t="s">
        <v>1917</v>
      </c>
    </row>
    <row r="1105" ht="14.25">
      <c r="C1105" s="5" t="s">
        <v>1918</v>
      </c>
    </row>
    <row r="1106" ht="14.25">
      <c r="C1106" s="5" t="s">
        <v>1443</v>
      </c>
    </row>
    <row r="1107" ht="14.25">
      <c r="C1107" s="5" t="s">
        <v>1919</v>
      </c>
    </row>
    <row r="1108" ht="14.25">
      <c r="C1108" s="5" t="s">
        <v>1519</v>
      </c>
    </row>
    <row r="1109" ht="14.25">
      <c r="C1109" s="5" t="s">
        <v>1521</v>
      </c>
    </row>
    <row r="1110" ht="14.25">
      <c r="C1110" s="5" t="s">
        <v>1518</v>
      </c>
    </row>
    <row r="1111" ht="14.25">
      <c r="C1111" s="5" t="s">
        <v>1920</v>
      </c>
    </row>
    <row r="1112" ht="14.25">
      <c r="C1112" s="5" t="s">
        <v>1921</v>
      </c>
    </row>
    <row r="1113" ht="14.25">
      <c r="C1113" s="5" t="s">
        <v>1922</v>
      </c>
    </row>
    <row r="1114" ht="14.25">
      <c r="C1114" s="5" t="s">
        <v>1500</v>
      </c>
    </row>
    <row r="1115" ht="14.25">
      <c r="C1115" s="5" t="s">
        <v>1531</v>
      </c>
    </row>
    <row r="1116" ht="14.25">
      <c r="C1116" s="5" t="s">
        <v>1532</v>
      </c>
    </row>
    <row r="1117" ht="14.25">
      <c r="C1117" s="5" t="s">
        <v>1923</v>
      </c>
    </row>
    <row r="1118" ht="14.25">
      <c r="C1118" s="5" t="s">
        <v>1572</v>
      </c>
    </row>
    <row r="1119" ht="14.25">
      <c r="C1119" s="5" t="s">
        <v>1543</v>
      </c>
    </row>
    <row r="1120" ht="14.25">
      <c r="C1120" s="5" t="s">
        <v>1924</v>
      </c>
    </row>
    <row r="1121" ht="14.25">
      <c r="C1121" s="5" t="s">
        <v>1573</v>
      </c>
    </row>
    <row r="1122" ht="14.25">
      <c r="C1122" s="5" t="s">
        <v>1553</v>
      </c>
    </row>
    <row r="1123" ht="14.25">
      <c r="C1123" s="5" t="s">
        <v>1554</v>
      </c>
    </row>
    <row r="1124" ht="14.25">
      <c r="C1124" s="5" t="s">
        <v>1590</v>
      </c>
    </row>
    <row r="1125" ht="14.25">
      <c r="C1125" s="5" t="s">
        <v>1589</v>
      </c>
    </row>
    <row r="1126" ht="14.25">
      <c r="C1126" s="14" t="s">
        <v>1406</v>
      </c>
    </row>
    <row r="1127" ht="14.25">
      <c r="C1127" s="14" t="s">
        <v>1406</v>
      </c>
    </row>
    <row r="1128" ht="14.25">
      <c r="C1128" s="14" t="s">
        <v>1406</v>
      </c>
    </row>
    <row r="1129" ht="14.25">
      <c r="C1129" s="14" t="s">
        <v>1406</v>
      </c>
    </row>
    <row r="1130" ht="14.25">
      <c r="C1130" s="18" t="s">
        <v>1406</v>
      </c>
    </row>
    <row r="1131" ht="14.25">
      <c r="C1131" s="18" t="s">
        <v>1406</v>
      </c>
    </row>
    <row r="1132" ht="16.5">
      <c r="C1132" s="164" t="s">
        <v>1586</v>
      </c>
    </row>
    <row r="1133" ht="14.25">
      <c r="C1133" s="150"/>
    </row>
    <row r="1134" ht="14.25">
      <c r="C1134" s="6"/>
    </row>
    <row r="1135" ht="14.25">
      <c r="C1135" s="150"/>
    </row>
    <row r="1136" ht="14.25">
      <c r="C1136" s="143"/>
    </row>
    <row r="1137" ht="14.25">
      <c r="C1137" s="4"/>
    </row>
    <row r="1138" ht="14.25">
      <c r="C1138" s="5"/>
    </row>
    <row r="1139" ht="14.25">
      <c r="C1139" s="5"/>
    </row>
    <row r="1140" ht="14.25">
      <c r="C1140" s="5"/>
    </row>
    <row r="1141" ht="14.25">
      <c r="C1141" s="5"/>
    </row>
    <row r="1142" ht="14.25">
      <c r="C1142" s="5"/>
    </row>
    <row r="1143" ht="14.25">
      <c r="C1143" s="5"/>
    </row>
    <row r="1144" ht="14.25">
      <c r="C1144" s="5"/>
    </row>
    <row r="1145" ht="14.25">
      <c r="C1145" s="5"/>
    </row>
    <row r="1146" ht="14.25">
      <c r="C1146" s="5"/>
    </row>
    <row r="1147" ht="14.25">
      <c r="C1147" s="5"/>
    </row>
    <row r="1148" ht="14.25">
      <c r="C1148" s="5"/>
    </row>
    <row r="1149" ht="14.25">
      <c r="C1149" s="5"/>
    </row>
    <row r="1150" ht="14.25">
      <c r="C1150" s="5"/>
    </row>
    <row r="1151" ht="14.25">
      <c r="C1151" s="5"/>
    </row>
    <row r="1152" ht="14.25">
      <c r="C1152" s="5"/>
    </row>
    <row r="1153" ht="14.25">
      <c r="C1153" s="5"/>
    </row>
    <row r="1154" ht="14.25">
      <c r="C1154" s="5"/>
    </row>
    <row r="1155" ht="14.25">
      <c r="C1155" s="5"/>
    </row>
    <row r="1156" ht="14.25">
      <c r="C1156" s="5"/>
    </row>
    <row r="1157" ht="14.25">
      <c r="C1157" s="5"/>
    </row>
    <row r="1158" ht="14.25">
      <c r="C1158" s="5"/>
    </row>
    <row r="1159" ht="14.25">
      <c r="C1159" s="5"/>
    </row>
    <row r="1160" ht="14.25">
      <c r="C1160" s="5"/>
    </row>
    <row r="1161" ht="14.25">
      <c r="C1161" s="5"/>
    </row>
    <row r="1162" ht="14.25">
      <c r="C1162" s="5"/>
    </row>
    <row r="1163" ht="14.25">
      <c r="C1163" s="5"/>
    </row>
    <row r="1164" ht="14.25">
      <c r="C1164" s="5"/>
    </row>
    <row r="1165" ht="14.25">
      <c r="C1165" s="5"/>
    </row>
    <row r="1166" ht="14.25">
      <c r="C1166" s="5"/>
    </row>
    <row r="1167" ht="14.25">
      <c r="C1167" s="5"/>
    </row>
    <row r="1168" ht="14.25">
      <c r="C1168" s="5"/>
    </row>
    <row r="1169" ht="14.25">
      <c r="C1169" s="5"/>
    </row>
    <row r="1170" ht="14.25">
      <c r="C1170" s="5"/>
    </row>
    <row r="1171" ht="14.25">
      <c r="C1171" s="5"/>
    </row>
    <row r="1172" ht="14.25">
      <c r="C1172" s="5"/>
    </row>
    <row r="1173" ht="14.25">
      <c r="C1173" s="5"/>
    </row>
    <row r="1174" ht="14.25">
      <c r="C1174" s="5"/>
    </row>
    <row r="1175" ht="14.25">
      <c r="C1175" s="5"/>
    </row>
    <row r="1176" ht="14.25">
      <c r="C1176" s="5"/>
    </row>
    <row r="1177" ht="14.25">
      <c r="C1177" s="5"/>
    </row>
    <row r="1178" ht="14.25">
      <c r="C1178" s="5"/>
    </row>
    <row r="1179" ht="14.25">
      <c r="C1179" s="5"/>
    </row>
    <row r="1180" ht="14.25">
      <c r="C1180" s="5"/>
    </row>
    <row r="1181" ht="14.25">
      <c r="C1181" s="5"/>
    </row>
    <row r="1182" ht="14.25">
      <c r="C1182" s="5"/>
    </row>
    <row r="1183" ht="14.25">
      <c r="C1183" s="5"/>
    </row>
    <row r="1184" ht="14.25">
      <c r="C1184" s="5"/>
    </row>
    <row r="1185" ht="14.25">
      <c r="C1185" s="5"/>
    </row>
    <row r="1186" ht="14.25">
      <c r="C1186" s="5"/>
    </row>
    <row r="1187" ht="14.25">
      <c r="C1187" s="5"/>
    </row>
    <row r="1188" ht="14.25">
      <c r="C1188" s="5"/>
    </row>
    <row r="1189" ht="14.25">
      <c r="C1189" s="5"/>
    </row>
    <row r="1190" ht="14.25">
      <c r="C1190" s="5"/>
    </row>
    <row r="1191" ht="14.25">
      <c r="C1191" s="5"/>
    </row>
    <row r="1192" ht="14.25">
      <c r="C1192" s="5"/>
    </row>
    <row r="1193" ht="14.25">
      <c r="C1193" s="5"/>
    </row>
    <row r="1194" ht="14.25">
      <c r="C1194" s="5"/>
    </row>
    <row r="1195" ht="14.25">
      <c r="C1195" s="5"/>
    </row>
    <row r="1196" ht="14.25">
      <c r="C1196" s="5"/>
    </row>
    <row r="1197" ht="14.25">
      <c r="C1197" s="5"/>
    </row>
    <row r="1198" ht="14.25">
      <c r="C1198" s="5"/>
    </row>
    <row r="1199" ht="14.25">
      <c r="C1199" s="5"/>
    </row>
    <row r="1200" ht="14.25">
      <c r="C1200" s="5"/>
    </row>
    <row r="1201" ht="14.25">
      <c r="C1201" s="5"/>
    </row>
    <row r="1202" ht="14.25">
      <c r="C1202" s="5"/>
    </row>
    <row r="1203" ht="14.25">
      <c r="C1203" s="5"/>
    </row>
    <row r="1204" ht="14.25">
      <c r="C1204" s="5"/>
    </row>
    <row r="1205" ht="14.25">
      <c r="C1205" s="5"/>
    </row>
    <row r="1206" ht="14.25">
      <c r="C1206" s="5"/>
    </row>
    <row r="1207" ht="14.25">
      <c r="C1207" s="5"/>
    </row>
    <row r="1208" ht="14.25">
      <c r="C1208" s="5"/>
    </row>
    <row r="1209" ht="14.25">
      <c r="C1209" s="5"/>
    </row>
    <row r="1210" ht="14.25">
      <c r="C1210" s="5"/>
    </row>
    <row r="1211" ht="14.25">
      <c r="C1211" s="5"/>
    </row>
    <row r="1212" ht="14.25">
      <c r="C1212" s="5"/>
    </row>
    <row r="1213" ht="14.25">
      <c r="C1213" s="5"/>
    </row>
    <row r="1214" ht="14.25">
      <c r="C1214" s="5"/>
    </row>
    <row r="1215" ht="14.25">
      <c r="C1215" s="5"/>
    </row>
    <row r="1216" ht="14.25">
      <c r="C1216" s="5"/>
    </row>
    <row r="1217" ht="14.25">
      <c r="C1217" s="5"/>
    </row>
    <row r="1218" ht="14.25">
      <c r="C1218" s="5"/>
    </row>
    <row r="1219" ht="14.25">
      <c r="C1219" s="5"/>
    </row>
    <row r="1220" ht="14.25">
      <c r="C1220" s="5"/>
    </row>
    <row r="1221" ht="14.25">
      <c r="C1221" s="5"/>
    </row>
    <row r="1222" ht="14.25">
      <c r="C1222" s="5"/>
    </row>
    <row r="1223" ht="14.25">
      <c r="C1223" s="5"/>
    </row>
    <row r="1224" ht="14.25">
      <c r="C1224" s="5"/>
    </row>
    <row r="1225" ht="14.25">
      <c r="C1225" s="5"/>
    </row>
    <row r="1226" ht="14.25">
      <c r="C1226" s="5"/>
    </row>
    <row r="1227" ht="14.25">
      <c r="C1227" s="5"/>
    </row>
    <row r="1228" ht="14.25">
      <c r="C1228" s="5"/>
    </row>
    <row r="1229" ht="14.25">
      <c r="C1229" s="5"/>
    </row>
    <row r="1230" ht="14.25">
      <c r="C1230" s="5"/>
    </row>
    <row r="1231" ht="14.25">
      <c r="C1231" s="5"/>
    </row>
    <row r="1232" ht="14.25">
      <c r="C1232" s="5"/>
    </row>
    <row r="1233" ht="14.25">
      <c r="C1233" s="5"/>
    </row>
    <row r="1234" ht="14.25">
      <c r="C1234" s="5"/>
    </row>
    <row r="1235" ht="14.25">
      <c r="C1235" s="5"/>
    </row>
    <row r="1236" ht="14.25">
      <c r="C1236" s="5"/>
    </row>
    <row r="1237" ht="14.25">
      <c r="C1237" s="5"/>
    </row>
    <row r="1238" ht="14.25">
      <c r="C1238" s="5"/>
    </row>
    <row r="1239" ht="14.25">
      <c r="C1239" s="5"/>
    </row>
    <row r="1240" ht="14.25">
      <c r="C1240" s="5"/>
    </row>
    <row r="1241" ht="14.25">
      <c r="C1241" s="5"/>
    </row>
    <row r="1242" ht="14.25">
      <c r="C1242" s="5"/>
    </row>
    <row r="1243" ht="14.25">
      <c r="C1243" s="5"/>
    </row>
    <row r="1244" ht="14.25">
      <c r="C1244" s="5"/>
    </row>
    <row r="1245" ht="14.25">
      <c r="C1245" s="5"/>
    </row>
    <row r="1246" ht="14.25">
      <c r="C1246" s="5"/>
    </row>
    <row r="1247" ht="14.25">
      <c r="C1247" s="5"/>
    </row>
    <row r="1248" ht="14.25">
      <c r="C1248" s="5"/>
    </row>
    <row r="1249" ht="14.25">
      <c r="C1249" s="5"/>
    </row>
    <row r="1250" ht="14.25">
      <c r="C1250" s="5"/>
    </row>
    <row r="1251" ht="14.25">
      <c r="C1251" s="5"/>
    </row>
    <row r="1252" ht="14.25">
      <c r="C1252" s="5"/>
    </row>
    <row r="1253" ht="14.25">
      <c r="C1253" s="5"/>
    </row>
    <row r="1254" ht="14.25">
      <c r="C1254" s="5"/>
    </row>
    <row r="1255" ht="14.25">
      <c r="C1255" s="5"/>
    </row>
    <row r="1256" ht="14.25">
      <c r="C1256" s="5"/>
    </row>
    <row r="1257" ht="14.25">
      <c r="C1257" s="5"/>
    </row>
    <row r="1258" ht="14.25">
      <c r="C1258" s="5"/>
    </row>
    <row r="1259" ht="14.25">
      <c r="C1259" s="5"/>
    </row>
    <row r="1260" ht="14.25">
      <c r="C1260" s="5"/>
    </row>
    <row r="1261" ht="14.25">
      <c r="C1261" s="5"/>
    </row>
    <row r="1262" ht="14.25">
      <c r="C1262" s="5"/>
    </row>
    <row r="1263" ht="14.25">
      <c r="C1263" s="5"/>
    </row>
    <row r="1264" ht="14.25">
      <c r="C1264" s="5"/>
    </row>
    <row r="1265" ht="14.25">
      <c r="C1265" s="5"/>
    </row>
    <row r="1266" ht="14.25">
      <c r="C1266" s="5"/>
    </row>
    <row r="1267" ht="14.25">
      <c r="C1267" s="5"/>
    </row>
    <row r="1268" ht="14.25">
      <c r="C1268" s="5"/>
    </row>
    <row r="1269" ht="14.25">
      <c r="C1269" s="5"/>
    </row>
    <row r="1270" ht="14.25">
      <c r="C1270" s="5"/>
    </row>
    <row r="1271" ht="14.25">
      <c r="C1271" s="5"/>
    </row>
    <row r="1272" ht="14.25">
      <c r="C1272" s="5"/>
    </row>
    <row r="1273" ht="14.25">
      <c r="C1273" s="5"/>
    </row>
    <row r="1274" ht="14.25">
      <c r="C1274" s="5"/>
    </row>
    <row r="1275" ht="14.25">
      <c r="C1275" s="5"/>
    </row>
    <row r="1276" ht="14.25">
      <c r="C1276" s="5"/>
    </row>
    <row r="1277" ht="14.25">
      <c r="C1277" s="5"/>
    </row>
    <row r="1278" ht="14.25">
      <c r="C1278" s="5"/>
    </row>
    <row r="1279" ht="14.25">
      <c r="C1279" s="5"/>
    </row>
    <row r="1280" ht="14.25">
      <c r="C1280" s="5"/>
    </row>
    <row r="1281" ht="14.25">
      <c r="C1281" s="5"/>
    </row>
    <row r="1282" ht="14.25">
      <c r="C1282" s="5"/>
    </row>
    <row r="1283" ht="14.25">
      <c r="C1283" s="5"/>
    </row>
    <row r="1284" ht="14.25">
      <c r="C1284" s="5"/>
    </row>
    <row r="1285" ht="14.25">
      <c r="C1285" s="5"/>
    </row>
    <row r="1286" ht="14.25">
      <c r="C1286" s="5"/>
    </row>
    <row r="1287" ht="14.25">
      <c r="C1287" s="5"/>
    </row>
    <row r="1288" ht="14.25">
      <c r="C1288" s="5"/>
    </row>
    <row r="1289" ht="14.25">
      <c r="C1289" s="5"/>
    </row>
    <row r="1290" ht="14.25">
      <c r="C1290" s="5"/>
    </row>
    <row r="1291" ht="14.25">
      <c r="C1291" s="5"/>
    </row>
    <row r="1292" ht="14.25">
      <c r="C1292" s="5"/>
    </row>
    <row r="1293" ht="14.25">
      <c r="C1293" s="5"/>
    </row>
    <row r="1294" ht="14.25">
      <c r="C1294" s="5"/>
    </row>
    <row r="1295" ht="14.25">
      <c r="C1295" s="5"/>
    </row>
    <row r="1296" ht="14.25">
      <c r="C1296" s="5"/>
    </row>
    <row r="1297" ht="14.25">
      <c r="C1297" s="5"/>
    </row>
    <row r="1298" ht="14.25">
      <c r="C1298" s="5"/>
    </row>
    <row r="1299" ht="14.25">
      <c r="C1299" s="8"/>
    </row>
    <row r="1300" ht="14.25">
      <c r="C1300" s="5"/>
    </row>
    <row r="1301" ht="14.25">
      <c r="C1301" s="5"/>
    </row>
    <row r="1302" ht="14.25">
      <c r="C1302" s="5"/>
    </row>
    <row r="1303" ht="14.25">
      <c r="C1303" s="8"/>
    </row>
    <row r="1304" ht="14.25">
      <c r="C1304" s="5"/>
    </row>
    <row r="1305" ht="14.25">
      <c r="C1305" s="5"/>
    </row>
    <row r="1306" ht="14.25">
      <c r="C1306" s="5"/>
    </row>
    <row r="1307" ht="14.25">
      <c r="C1307" s="8"/>
    </row>
    <row r="1308" ht="14.25">
      <c r="C1308" s="5"/>
    </row>
    <row r="1309" ht="14.25">
      <c r="C1309" s="5"/>
    </row>
    <row r="1310" ht="14.25">
      <c r="C1310" s="5"/>
    </row>
    <row r="1311" ht="14.25">
      <c r="C1311" s="5"/>
    </row>
    <row r="1312" ht="14.25">
      <c r="C1312" s="5"/>
    </row>
    <row r="1313" ht="14.25">
      <c r="C1313" s="5"/>
    </row>
    <row r="1314" ht="14.25">
      <c r="C1314" s="5"/>
    </row>
    <row r="1315" ht="14.25">
      <c r="C1315" s="5"/>
    </row>
    <row r="1316" ht="14.25">
      <c r="C1316" s="5"/>
    </row>
    <row r="1317" ht="14.25">
      <c r="C1317" s="5"/>
    </row>
    <row r="1318" ht="14.25">
      <c r="C1318" s="5"/>
    </row>
    <row r="1319" ht="14.25">
      <c r="C1319" s="5"/>
    </row>
    <row r="1320" ht="14.25">
      <c r="C1320" s="5"/>
    </row>
    <row r="1321" ht="14.25">
      <c r="C1321" s="5"/>
    </row>
    <row r="1322" ht="14.25">
      <c r="C1322" s="5"/>
    </row>
    <row r="1323" ht="14.25">
      <c r="C1323" s="5"/>
    </row>
    <row r="1324" ht="14.25">
      <c r="C1324" s="5"/>
    </row>
    <row r="1325" ht="14.25">
      <c r="C1325" s="5"/>
    </row>
    <row r="1326" ht="14.25">
      <c r="C1326" s="5"/>
    </row>
    <row r="1327" ht="14.25">
      <c r="C1327" s="5"/>
    </row>
    <row r="1328" ht="14.25">
      <c r="C1328" s="5"/>
    </row>
    <row r="1329" ht="14.25">
      <c r="C1329" s="5"/>
    </row>
    <row r="1330" ht="14.25">
      <c r="C1330" s="5"/>
    </row>
    <row r="1331" ht="14.25">
      <c r="C1331" s="5"/>
    </row>
    <row r="1332" ht="14.25">
      <c r="C1332" s="5"/>
    </row>
    <row r="1333" ht="14.25">
      <c r="C1333" s="5"/>
    </row>
    <row r="1334" ht="14.25">
      <c r="C1334" s="5"/>
    </row>
    <row r="1335" ht="14.25">
      <c r="C1335" s="5"/>
    </row>
    <row r="1336" ht="14.25">
      <c r="C1336" s="5"/>
    </row>
    <row r="1337" ht="14.25">
      <c r="C1337" s="5"/>
    </row>
    <row r="1338" ht="14.25">
      <c r="C1338" s="5"/>
    </row>
    <row r="1339" ht="14.25">
      <c r="C1339" s="5"/>
    </row>
    <row r="1340" ht="14.25">
      <c r="C1340" s="5"/>
    </row>
    <row r="1341" ht="14.25">
      <c r="C1341" s="5"/>
    </row>
    <row r="1342" ht="14.25">
      <c r="C1342" s="5"/>
    </row>
    <row r="1343" ht="14.25">
      <c r="C1343" s="5"/>
    </row>
    <row r="1344" ht="14.25">
      <c r="C1344" s="5"/>
    </row>
    <row r="1345" ht="14.25">
      <c r="C1345" s="5"/>
    </row>
    <row r="1346" ht="14.25">
      <c r="C1346" s="5"/>
    </row>
    <row r="1347" ht="14.25">
      <c r="C1347" s="5"/>
    </row>
    <row r="1348" ht="14.25">
      <c r="C1348" s="5"/>
    </row>
    <row r="1349" ht="14.25">
      <c r="C1349" s="5"/>
    </row>
    <row r="1350" ht="14.25">
      <c r="C1350" s="5"/>
    </row>
    <row r="1351" ht="14.25">
      <c r="C1351" s="5"/>
    </row>
    <row r="1352" ht="14.25">
      <c r="C1352" s="5"/>
    </row>
    <row r="1353" ht="14.25">
      <c r="C1353" s="5"/>
    </row>
    <row r="1354" ht="14.25">
      <c r="C1354" s="5"/>
    </row>
    <row r="1355" ht="14.25">
      <c r="C1355" s="5"/>
    </row>
    <row r="1356" ht="14.25">
      <c r="C1356" s="5"/>
    </row>
    <row r="1357" ht="14.25">
      <c r="C1357" s="5"/>
    </row>
    <row r="1358" ht="14.25">
      <c r="C1358" s="5"/>
    </row>
    <row r="1359" ht="14.25">
      <c r="C1359" s="5"/>
    </row>
    <row r="1360" ht="14.25">
      <c r="C1360" s="5"/>
    </row>
    <row r="1361" ht="14.25">
      <c r="C1361" s="5"/>
    </row>
    <row r="1362" ht="14.25">
      <c r="C1362" s="5"/>
    </row>
    <row r="1363" ht="14.25">
      <c r="C1363" s="5"/>
    </row>
    <row r="1364" ht="14.25">
      <c r="C1364" s="5"/>
    </row>
    <row r="1365" ht="14.25">
      <c r="C1365" s="5"/>
    </row>
    <row r="1366" ht="14.25">
      <c r="C1366" s="5"/>
    </row>
    <row r="1367" ht="14.25">
      <c r="C1367" s="5"/>
    </row>
    <row r="1368" ht="14.25">
      <c r="C1368" s="5"/>
    </row>
    <row r="1369" ht="14.25">
      <c r="C1369" s="5"/>
    </row>
    <row r="1370" ht="14.25">
      <c r="C1370" s="5"/>
    </row>
    <row r="1371" ht="14.25">
      <c r="C1371" s="5"/>
    </row>
    <row r="1372" ht="14.25">
      <c r="C1372" s="5"/>
    </row>
    <row r="1373" ht="14.25">
      <c r="C1373" s="5"/>
    </row>
    <row r="1374" ht="14.25">
      <c r="C1374" s="5"/>
    </row>
    <row r="1375" ht="14.25">
      <c r="C1375" s="5"/>
    </row>
    <row r="1376" ht="14.25">
      <c r="C1376" s="5"/>
    </row>
    <row r="1377" ht="14.25">
      <c r="C1377" s="5"/>
    </row>
    <row r="1378" ht="14.25">
      <c r="C1378" s="5"/>
    </row>
    <row r="1379" ht="14.25">
      <c r="C1379" s="5"/>
    </row>
    <row r="1380" ht="14.25">
      <c r="C1380" s="5"/>
    </row>
    <row r="1381" ht="14.25">
      <c r="C1381" s="5"/>
    </row>
    <row r="1382" ht="14.25">
      <c r="C1382" s="5"/>
    </row>
    <row r="1383" ht="14.25">
      <c r="C1383" s="5"/>
    </row>
    <row r="1384" ht="14.25">
      <c r="C1384" s="5"/>
    </row>
    <row r="1385" ht="14.25">
      <c r="C1385" s="5"/>
    </row>
    <row r="1386" ht="14.25">
      <c r="C1386" s="5"/>
    </row>
    <row r="1387" ht="14.25">
      <c r="C1387" s="5"/>
    </row>
    <row r="1388" ht="14.25">
      <c r="C1388" s="5"/>
    </row>
    <row r="1389" ht="14.25">
      <c r="C1389" s="5"/>
    </row>
    <row r="1390" ht="14.25">
      <c r="C1390" s="5"/>
    </row>
    <row r="1391" ht="14.25">
      <c r="C1391" s="5"/>
    </row>
    <row r="1392" ht="14.25">
      <c r="C1392" s="5"/>
    </row>
    <row r="1393" ht="14.25">
      <c r="C1393" s="5"/>
    </row>
    <row r="1394" ht="14.25">
      <c r="C1394" s="5"/>
    </row>
    <row r="1395" ht="14.25">
      <c r="C1395" s="5"/>
    </row>
    <row r="1396" ht="14.25">
      <c r="C1396" s="5"/>
    </row>
    <row r="1397" ht="14.25">
      <c r="C1397" s="5"/>
    </row>
    <row r="1398" ht="14.25">
      <c r="C1398" s="5"/>
    </row>
    <row r="1399" ht="14.25">
      <c r="C1399" s="5"/>
    </row>
    <row r="1400" ht="14.25">
      <c r="C1400" s="5"/>
    </row>
    <row r="1401" ht="14.25">
      <c r="C1401" s="5"/>
    </row>
    <row r="1402" ht="14.25">
      <c r="C1402" s="5"/>
    </row>
    <row r="1403" ht="14.25">
      <c r="C1403" s="5"/>
    </row>
    <row r="1404" ht="14.25">
      <c r="C1404" s="5"/>
    </row>
    <row r="1405" ht="14.25">
      <c r="C1405" s="5"/>
    </row>
    <row r="1406" ht="14.25">
      <c r="C1406" s="5"/>
    </row>
    <row r="1407" ht="14.25">
      <c r="C1407" s="5"/>
    </row>
    <row r="1408" ht="14.25">
      <c r="C1408" s="5"/>
    </row>
    <row r="1409" ht="14.25">
      <c r="C1409" s="5"/>
    </row>
    <row r="1410" ht="14.25">
      <c r="C1410" s="5"/>
    </row>
    <row r="1411" ht="14.25">
      <c r="C1411" s="5"/>
    </row>
    <row r="1412" ht="14.25">
      <c r="C1412" s="5"/>
    </row>
    <row r="1413" ht="14.25">
      <c r="C1413" s="5"/>
    </row>
    <row r="1414" ht="14.25">
      <c r="C1414" s="5"/>
    </row>
    <row r="1415" ht="14.25">
      <c r="C1415" s="8"/>
    </row>
    <row r="1416" ht="14.25">
      <c r="C1416" s="5"/>
    </row>
    <row r="1417" ht="14.25">
      <c r="C1417" s="5"/>
    </row>
    <row r="1418" ht="14.25">
      <c r="C1418" s="5"/>
    </row>
    <row r="1419" ht="14.25">
      <c r="C1419" s="5"/>
    </row>
    <row r="1420" ht="14.25">
      <c r="C1420" s="5"/>
    </row>
    <row r="1421" ht="14.25">
      <c r="C1421" s="4"/>
    </row>
    <row r="1422" ht="14.25">
      <c r="C1422" s="5"/>
    </row>
    <row r="1423" ht="14.25">
      <c r="C1423" s="5"/>
    </row>
    <row r="1424" ht="14.25">
      <c r="C1424" s="5"/>
    </row>
    <row r="1425" ht="14.25">
      <c r="C1425" s="5"/>
    </row>
    <row r="1426" ht="14.25">
      <c r="C1426" s="5"/>
    </row>
    <row r="1427" ht="14.25">
      <c r="C1427" s="5"/>
    </row>
    <row r="1428" ht="14.25">
      <c r="C1428" s="5"/>
    </row>
    <row r="1429" ht="14.25">
      <c r="C1429" s="5"/>
    </row>
    <row r="1430" ht="14.25">
      <c r="C1430" s="5"/>
    </row>
    <row r="1431" ht="14.25">
      <c r="C1431" s="5"/>
    </row>
    <row r="1432" ht="14.25">
      <c r="C1432" s="5"/>
    </row>
    <row r="1433" ht="14.25">
      <c r="C1433" s="5"/>
    </row>
    <row r="1434" ht="14.25">
      <c r="C1434" s="5"/>
    </row>
    <row r="1435" ht="14.25">
      <c r="C1435" s="5"/>
    </row>
    <row r="1436" ht="14.25">
      <c r="C1436" s="5"/>
    </row>
    <row r="1437" ht="14.25">
      <c r="C1437" s="5"/>
    </row>
    <row r="1438" ht="14.25">
      <c r="C1438" s="5"/>
    </row>
    <row r="1439" ht="14.25">
      <c r="C1439" s="5"/>
    </row>
    <row r="1440" ht="14.25">
      <c r="C1440" s="5"/>
    </row>
    <row r="1441" ht="14.25">
      <c r="C1441" s="5"/>
    </row>
    <row r="1442" ht="14.25">
      <c r="C1442" s="5"/>
    </row>
    <row r="1443" ht="14.25">
      <c r="C1443" s="5"/>
    </row>
    <row r="1444" ht="14.25">
      <c r="C1444" s="5"/>
    </row>
    <row r="1445" ht="14.25">
      <c r="C1445" s="5"/>
    </row>
    <row r="1446" ht="14.25">
      <c r="C1446" s="5"/>
    </row>
    <row r="1447" ht="14.25">
      <c r="C1447" s="5"/>
    </row>
    <row r="1448" ht="14.25">
      <c r="C1448" s="9"/>
    </row>
    <row r="1449" ht="14.25">
      <c r="C1449" s="5"/>
    </row>
    <row r="1450" ht="14.25">
      <c r="C1450" s="5"/>
    </row>
    <row r="1451" ht="14.25">
      <c r="C1451" s="5"/>
    </row>
    <row r="1452" ht="14.25">
      <c r="C1452" s="5"/>
    </row>
    <row r="1453" ht="14.25">
      <c r="C1453" s="5"/>
    </row>
    <row r="1454" ht="14.25">
      <c r="C1454" s="5"/>
    </row>
    <row r="1455" ht="14.25">
      <c r="C1455" s="5"/>
    </row>
    <row r="1456" ht="14.25">
      <c r="C1456" s="5"/>
    </row>
    <row r="1457" ht="14.25">
      <c r="C1457" s="5"/>
    </row>
    <row r="1458" ht="14.25">
      <c r="C1458" s="5"/>
    </row>
    <row r="1459" ht="14.25">
      <c r="C1459" s="5"/>
    </row>
    <row r="1460" ht="14.25">
      <c r="C1460" s="5"/>
    </row>
    <row r="1461" ht="14.25">
      <c r="C1461" s="5"/>
    </row>
    <row r="1462" ht="14.25">
      <c r="C1462" s="5"/>
    </row>
    <row r="1463" ht="14.25">
      <c r="C1463" s="5"/>
    </row>
    <row r="1464" ht="14.25">
      <c r="C1464" s="5"/>
    </row>
    <row r="1465" ht="14.25">
      <c r="C1465" s="5"/>
    </row>
    <row r="1466" ht="14.25">
      <c r="C1466" s="5"/>
    </row>
    <row r="1467" ht="14.25">
      <c r="C1467" s="5"/>
    </row>
    <row r="1468" ht="14.25">
      <c r="C1468" s="5"/>
    </row>
    <row r="1469" ht="14.25">
      <c r="C1469" s="5"/>
    </row>
    <row r="1470" ht="14.25">
      <c r="C1470" s="5"/>
    </row>
    <row r="1471" ht="14.25">
      <c r="C1471" s="5"/>
    </row>
    <row r="1472" ht="14.25">
      <c r="C1472" s="5"/>
    </row>
    <row r="1473" ht="14.25">
      <c r="C1473" s="5"/>
    </row>
    <row r="1474" ht="14.25">
      <c r="C1474" s="5"/>
    </row>
    <row r="1475" ht="14.25">
      <c r="C1475" s="5"/>
    </row>
    <row r="1476" ht="14.25">
      <c r="C1476" s="5"/>
    </row>
    <row r="1477" ht="14.25">
      <c r="C1477" s="5"/>
    </row>
    <row r="1478" ht="14.25">
      <c r="C1478" s="5"/>
    </row>
    <row r="1479" ht="14.25">
      <c r="C1479" s="5"/>
    </row>
    <row r="1480" ht="14.25">
      <c r="C1480" s="5"/>
    </row>
    <row r="1481" ht="14.25">
      <c r="C1481" s="5"/>
    </row>
    <row r="1482" ht="14.25">
      <c r="C1482" s="5"/>
    </row>
    <row r="1483" ht="14.25">
      <c r="C1483" s="5"/>
    </row>
    <row r="1484" ht="14.25">
      <c r="C1484" s="5"/>
    </row>
    <row r="1485" ht="14.25">
      <c r="C1485" s="5"/>
    </row>
    <row r="1486" ht="14.25">
      <c r="C1486" s="5"/>
    </row>
    <row r="1487" ht="14.25">
      <c r="C1487" s="5"/>
    </row>
    <row r="1488" ht="14.25">
      <c r="C1488" s="5"/>
    </row>
    <row r="1489" ht="14.25">
      <c r="C1489" s="5"/>
    </row>
    <row r="1490" ht="14.25">
      <c r="C1490" s="5"/>
    </row>
    <row r="1491" ht="14.25">
      <c r="C1491" s="4"/>
    </row>
    <row r="1492" ht="14.25">
      <c r="C1492" s="5"/>
    </row>
    <row r="1493" ht="14.25">
      <c r="C1493" s="5"/>
    </row>
    <row r="1494" ht="14.25">
      <c r="C1494" s="5"/>
    </row>
    <row r="1495" ht="14.25">
      <c r="C1495" s="5"/>
    </row>
    <row r="1496" ht="14.25">
      <c r="C1496" s="5"/>
    </row>
    <row r="1497" ht="14.25">
      <c r="C1497" s="5"/>
    </row>
    <row r="1498" ht="14.25">
      <c r="C1498" s="5"/>
    </row>
    <row r="1499" ht="14.25">
      <c r="C1499" s="5"/>
    </row>
    <row r="1500" ht="14.25">
      <c r="C1500" s="5"/>
    </row>
    <row r="1501" ht="14.25">
      <c r="C1501" s="5"/>
    </row>
    <row r="1502" ht="14.25">
      <c r="C1502" s="5"/>
    </row>
    <row r="1503" ht="14.25">
      <c r="C1503" s="5"/>
    </row>
    <row r="1504" ht="14.25">
      <c r="C1504" s="5"/>
    </row>
    <row r="1505" ht="14.25">
      <c r="C1505" s="5"/>
    </row>
    <row r="1506" ht="14.25">
      <c r="C1506" s="5"/>
    </row>
    <row r="1507" ht="14.25">
      <c r="C1507" s="5"/>
    </row>
    <row r="1508" ht="14.25">
      <c r="C1508" s="5"/>
    </row>
    <row r="1509" ht="14.25">
      <c r="C1509" s="5"/>
    </row>
    <row r="1510" ht="14.25">
      <c r="C1510" s="5"/>
    </row>
    <row r="1511" ht="14.25">
      <c r="C1511" s="5"/>
    </row>
    <row r="1512" ht="14.25">
      <c r="C1512" s="5"/>
    </row>
    <row r="1513" ht="14.25">
      <c r="C1513" s="5"/>
    </row>
    <row r="1514" ht="14.25">
      <c r="C1514" s="5"/>
    </row>
    <row r="1515" ht="14.25">
      <c r="C1515" s="5"/>
    </row>
    <row r="1516" ht="14.25">
      <c r="C1516" s="5"/>
    </row>
    <row r="1517" ht="14.25">
      <c r="C1517" s="5"/>
    </row>
    <row r="1518" ht="14.25">
      <c r="C1518" s="5"/>
    </row>
    <row r="1519" ht="14.25">
      <c r="C1519" s="5"/>
    </row>
    <row r="1520" ht="14.25">
      <c r="C1520" s="5"/>
    </row>
    <row r="1521" ht="14.25">
      <c r="C1521" s="5"/>
    </row>
    <row r="1522" ht="14.25">
      <c r="C1522" s="5"/>
    </row>
    <row r="1523" ht="14.25">
      <c r="C1523" s="5"/>
    </row>
    <row r="1524" ht="14.25">
      <c r="C1524" s="5"/>
    </row>
    <row r="1525" ht="14.25">
      <c r="C1525" s="5"/>
    </row>
    <row r="1526" ht="14.25">
      <c r="C1526" s="5"/>
    </row>
    <row r="1527" ht="14.25">
      <c r="C1527" s="5"/>
    </row>
    <row r="1528" ht="14.25">
      <c r="C1528" s="5"/>
    </row>
    <row r="1529" ht="14.25">
      <c r="C1529" s="5"/>
    </row>
    <row r="1530" ht="14.25">
      <c r="C1530" s="5"/>
    </row>
    <row r="1531" ht="14.25">
      <c r="C1531" s="5"/>
    </row>
    <row r="1532" ht="14.25">
      <c r="C1532" s="5"/>
    </row>
    <row r="1533" ht="14.25">
      <c r="C1533" s="5"/>
    </row>
    <row r="1534" ht="14.25">
      <c r="C1534" s="5"/>
    </row>
    <row r="1535" ht="14.25">
      <c r="C1535" s="5"/>
    </row>
    <row r="1536" ht="14.25">
      <c r="C1536" s="5"/>
    </row>
    <row r="1537" ht="14.25">
      <c r="C1537" s="5"/>
    </row>
    <row r="1538" ht="14.25">
      <c r="C1538" s="5"/>
    </row>
    <row r="1539" ht="14.25">
      <c r="C1539" s="5"/>
    </row>
    <row r="1540" ht="14.25">
      <c r="C1540" s="5"/>
    </row>
    <row r="1541" ht="14.25">
      <c r="C1541" s="5"/>
    </row>
    <row r="1542" ht="14.25">
      <c r="C1542" s="5"/>
    </row>
    <row r="1543" ht="14.25">
      <c r="C1543" s="5"/>
    </row>
    <row r="1544" ht="14.25">
      <c r="C1544" s="5"/>
    </row>
    <row r="1545" ht="14.25">
      <c r="C1545" s="5"/>
    </row>
    <row r="1546" ht="14.25">
      <c r="C1546" s="5"/>
    </row>
    <row r="1547" ht="14.25">
      <c r="C1547" s="5"/>
    </row>
    <row r="1548" ht="14.25">
      <c r="C1548" s="5"/>
    </row>
    <row r="1549" ht="14.25">
      <c r="C1549" s="5"/>
    </row>
    <row r="1550" ht="14.25">
      <c r="C1550" s="140"/>
    </row>
    <row r="1551" ht="14.25">
      <c r="C1551" s="140"/>
    </row>
    <row r="1552" ht="14.25">
      <c r="C1552" s="5"/>
    </row>
    <row r="1553" ht="14.25">
      <c r="C1553" s="5"/>
    </row>
    <row r="1554" ht="14.25">
      <c r="C1554" s="5"/>
    </row>
    <row r="1555" ht="14.25">
      <c r="C1555" s="5"/>
    </row>
    <row r="1556" ht="14.25">
      <c r="C1556" s="5"/>
    </row>
    <row r="1557" ht="14.25">
      <c r="C1557" s="5"/>
    </row>
    <row r="1558" ht="14.25">
      <c r="C1558" s="5"/>
    </row>
    <row r="1559" ht="14.25">
      <c r="C1559" s="5"/>
    </row>
    <row r="1560" ht="14.25">
      <c r="C1560" s="5"/>
    </row>
    <row r="1561" ht="14.25">
      <c r="C1561" s="5"/>
    </row>
    <row r="1562" ht="14.25">
      <c r="C1562" s="5"/>
    </row>
    <row r="1563" ht="14.25">
      <c r="C1563" s="5"/>
    </row>
    <row r="1564" ht="14.25">
      <c r="C1564" s="5"/>
    </row>
    <row r="1565" ht="14.25">
      <c r="C1565" s="5"/>
    </row>
    <row r="1566" ht="14.25">
      <c r="C1566" s="5"/>
    </row>
    <row r="1567" ht="14.25">
      <c r="C1567" s="5"/>
    </row>
    <row r="1568" ht="14.25">
      <c r="C1568" s="5"/>
    </row>
    <row r="1569" ht="14.25">
      <c r="C1569" s="5"/>
    </row>
    <row r="1570" ht="14.25">
      <c r="C1570" s="5"/>
    </row>
    <row r="1571" ht="14.25">
      <c r="C1571" s="5"/>
    </row>
    <row r="1572" ht="14.25">
      <c r="C1572" s="5"/>
    </row>
    <row r="1573" ht="14.25">
      <c r="C1573" s="5"/>
    </row>
    <row r="1574" ht="14.25">
      <c r="C1574" s="5"/>
    </row>
    <row r="1575" ht="14.25">
      <c r="C1575" s="5"/>
    </row>
    <row r="1576" ht="14.25">
      <c r="C1576" s="5"/>
    </row>
    <row r="1577" ht="14.25">
      <c r="C1577" s="5"/>
    </row>
    <row r="1578" ht="14.25">
      <c r="C1578" s="5"/>
    </row>
    <row r="1579" ht="14.25">
      <c r="C1579" s="5"/>
    </row>
    <row r="1580" ht="14.25">
      <c r="C1580" s="5"/>
    </row>
    <row r="1581" ht="14.25">
      <c r="C1581" s="5"/>
    </row>
    <row r="1582" ht="14.25">
      <c r="C1582" s="5"/>
    </row>
    <row r="1583" ht="14.25">
      <c r="C1583" s="5"/>
    </row>
    <row r="1584" ht="14.25">
      <c r="C1584" s="5"/>
    </row>
    <row r="1585" ht="14.25">
      <c r="C1585" s="5"/>
    </row>
    <row r="1586" ht="14.25">
      <c r="C1586" s="5"/>
    </row>
    <row r="1587" ht="14.25">
      <c r="C1587" s="5"/>
    </row>
    <row r="1588" ht="14.25">
      <c r="C1588" s="5"/>
    </row>
    <row r="1589" ht="14.25">
      <c r="C1589" s="5"/>
    </row>
    <row r="1590" ht="14.25">
      <c r="C1590" s="5"/>
    </row>
    <row r="1591" ht="14.25">
      <c r="C1591" s="5"/>
    </row>
    <row r="1592" ht="14.25">
      <c r="C1592" s="5"/>
    </row>
    <row r="1593" ht="14.25">
      <c r="C1593" s="5"/>
    </row>
    <row r="1594" ht="14.25">
      <c r="C1594" s="5"/>
    </row>
    <row r="1595" ht="14.25">
      <c r="C1595" s="5"/>
    </row>
    <row r="1596" ht="14.25">
      <c r="C1596" s="5"/>
    </row>
    <row r="1597" ht="14.25">
      <c r="C1597" s="5"/>
    </row>
    <row r="1598" ht="14.25">
      <c r="C1598" s="5"/>
    </row>
    <row r="1599" ht="14.25">
      <c r="C1599" s="5"/>
    </row>
    <row r="1600" ht="14.25">
      <c r="C1600" s="5"/>
    </row>
    <row r="1601" ht="14.25">
      <c r="C1601" s="5"/>
    </row>
    <row r="1602" ht="14.25">
      <c r="C1602" s="5"/>
    </row>
    <row r="1603" ht="14.25">
      <c r="C1603" s="5"/>
    </row>
    <row r="1604" ht="14.25">
      <c r="C1604" s="5"/>
    </row>
    <row r="1605" ht="14.25">
      <c r="C1605" s="5"/>
    </row>
    <row r="1606" ht="14.25">
      <c r="C1606" s="5"/>
    </row>
    <row r="1607" ht="14.25">
      <c r="C1607" s="5"/>
    </row>
    <row r="1608" ht="14.25">
      <c r="C1608" s="5"/>
    </row>
    <row r="1609" ht="14.25">
      <c r="C1609" s="5"/>
    </row>
    <row r="1610" ht="14.25">
      <c r="C1610" s="5"/>
    </row>
    <row r="1611" ht="14.25">
      <c r="C1611" s="5"/>
    </row>
    <row r="1612" ht="14.25">
      <c r="C1612" s="5"/>
    </row>
    <row r="1613" ht="14.25">
      <c r="C1613" s="5"/>
    </row>
    <row r="1614" ht="14.25">
      <c r="C1614" s="5"/>
    </row>
    <row r="1615" ht="14.25">
      <c r="C1615" s="5"/>
    </row>
    <row r="1616" ht="14.25">
      <c r="C1616" s="5"/>
    </row>
    <row r="1617" ht="14.25">
      <c r="C1617" s="5"/>
    </row>
    <row r="1618" ht="14.25">
      <c r="C1618" s="5"/>
    </row>
    <row r="1619" ht="14.25">
      <c r="C1619" s="5"/>
    </row>
    <row r="1620" ht="14.25">
      <c r="C1620" s="5"/>
    </row>
    <row r="1621" ht="14.25">
      <c r="C1621" s="5"/>
    </row>
    <row r="1622" ht="14.25">
      <c r="C1622" s="5"/>
    </row>
    <row r="1623" ht="14.25">
      <c r="C1623" s="5"/>
    </row>
    <row r="1624" ht="14.25">
      <c r="C1624" s="5"/>
    </row>
    <row r="1625" ht="14.25">
      <c r="C1625" s="5"/>
    </row>
    <row r="1626" ht="14.25">
      <c r="C1626" s="5"/>
    </row>
    <row r="1627" ht="14.25">
      <c r="C1627" s="5"/>
    </row>
    <row r="1628" ht="14.25">
      <c r="C1628" s="5"/>
    </row>
    <row r="1629" ht="14.25">
      <c r="C1629" s="5"/>
    </row>
    <row r="1630" ht="14.25">
      <c r="C1630" s="5"/>
    </row>
    <row r="1631" ht="14.25">
      <c r="C1631" s="5"/>
    </row>
    <row r="1632" ht="14.25">
      <c r="C1632" s="5"/>
    </row>
    <row r="1633" ht="14.25">
      <c r="C1633" s="4"/>
    </row>
    <row r="1634" ht="14.25">
      <c r="C1634" s="10"/>
    </row>
    <row r="1635" ht="14.25">
      <c r="C1635" s="10"/>
    </row>
    <row r="1636" ht="14.25">
      <c r="C1636" s="10"/>
    </row>
    <row r="1637" ht="14.25">
      <c r="C1637" s="5"/>
    </row>
    <row r="1638" ht="14.25">
      <c r="C1638" s="5"/>
    </row>
    <row r="1639" ht="14.25">
      <c r="C1639" s="5"/>
    </row>
    <row r="1640" ht="14.25">
      <c r="C1640" s="5"/>
    </row>
    <row r="1641" ht="14.25">
      <c r="C1641" s="5"/>
    </row>
    <row r="1642" ht="14.25">
      <c r="C1642" s="5"/>
    </row>
    <row r="1643" ht="14.25">
      <c r="C1643" s="5"/>
    </row>
    <row r="1644" ht="14.25">
      <c r="C1644" s="5"/>
    </row>
    <row r="1645" ht="14.25">
      <c r="C1645" s="5"/>
    </row>
    <row r="1646" ht="14.25">
      <c r="C1646" s="5"/>
    </row>
    <row r="1647" ht="14.25">
      <c r="C1647" s="5"/>
    </row>
    <row r="1648" ht="14.25">
      <c r="C1648" s="5"/>
    </row>
    <row r="1649" ht="14.25">
      <c r="C1649" s="5"/>
    </row>
    <row r="1650" ht="14.25">
      <c r="C1650" s="5"/>
    </row>
    <row r="1651" ht="14.25">
      <c r="C1651" s="5"/>
    </row>
    <row r="1652" ht="14.25">
      <c r="C1652" s="5"/>
    </row>
    <row r="1653" ht="14.25">
      <c r="C1653" s="5"/>
    </row>
    <row r="1654" ht="14.25">
      <c r="C1654" s="5"/>
    </row>
    <row r="1655" ht="14.25">
      <c r="C1655" s="5"/>
    </row>
    <row r="1656" ht="14.25">
      <c r="C1656" s="5"/>
    </row>
    <row r="1657" ht="14.25">
      <c r="C1657" s="5"/>
    </row>
    <row r="1658" ht="14.25">
      <c r="C1658" s="5"/>
    </row>
    <row r="1659" ht="14.25">
      <c r="C1659" s="5"/>
    </row>
    <row r="1660" ht="14.25">
      <c r="C1660" s="5"/>
    </row>
    <row r="1661" ht="14.25">
      <c r="C1661" s="5"/>
    </row>
    <row r="1662" ht="14.25">
      <c r="C1662" s="5"/>
    </row>
    <row r="1663" ht="14.25">
      <c r="C1663" s="5"/>
    </row>
    <row r="1664" ht="14.25">
      <c r="C1664" s="5"/>
    </row>
    <row r="1665" ht="14.25">
      <c r="C1665" s="5"/>
    </row>
    <row r="1666" ht="14.25">
      <c r="C1666" s="5"/>
    </row>
    <row r="1667" ht="14.25">
      <c r="C1667" s="5"/>
    </row>
    <row r="1668" ht="14.25">
      <c r="C1668" s="5"/>
    </row>
    <row r="1669" ht="14.25">
      <c r="C1669" s="5"/>
    </row>
    <row r="1670" ht="14.25">
      <c r="C1670" s="5"/>
    </row>
    <row r="1671" ht="14.25">
      <c r="C1671" s="5"/>
    </row>
    <row r="1672" ht="14.25">
      <c r="C1672" s="5"/>
    </row>
    <row r="1673" ht="14.25">
      <c r="C1673" s="5"/>
    </row>
    <row r="1674" ht="14.25">
      <c r="C1674" s="5"/>
    </row>
    <row r="1675" ht="14.25">
      <c r="C1675" s="5"/>
    </row>
    <row r="1676" ht="14.25">
      <c r="C1676" s="5"/>
    </row>
    <row r="1677" ht="14.25">
      <c r="C1677" s="5"/>
    </row>
    <row r="1678" ht="14.25">
      <c r="C1678" s="5"/>
    </row>
    <row r="1679" ht="14.25">
      <c r="C1679" s="5"/>
    </row>
    <row r="1680" ht="14.25">
      <c r="C1680" s="5"/>
    </row>
    <row r="1681" ht="14.25">
      <c r="C1681" s="5"/>
    </row>
    <row r="1682" ht="14.25">
      <c r="C1682" s="5"/>
    </row>
    <row r="1683" ht="14.25">
      <c r="C1683" s="5"/>
    </row>
    <row r="1684" ht="14.25">
      <c r="C1684" s="12"/>
    </row>
    <row r="1685" ht="14.25">
      <c r="C1685" s="5"/>
    </row>
    <row r="1686" ht="14.25">
      <c r="C1686" s="5"/>
    </row>
    <row r="1687" ht="14.25">
      <c r="C1687" s="5"/>
    </row>
    <row r="1688" ht="14.25">
      <c r="C1688" s="5"/>
    </row>
    <row r="1689" ht="14.25">
      <c r="C1689" s="5"/>
    </row>
    <row r="1690" ht="14.25">
      <c r="C1690" s="5"/>
    </row>
    <row r="1691" ht="14.25">
      <c r="C1691" s="5"/>
    </row>
    <row r="1692" ht="14.25">
      <c r="C1692" s="5"/>
    </row>
    <row r="1693" ht="14.25">
      <c r="C1693" s="5"/>
    </row>
    <row r="1694" ht="14.25">
      <c r="C1694" s="12"/>
    </row>
    <row r="1695" ht="14.25">
      <c r="C1695" s="12"/>
    </row>
    <row r="1696" ht="14.25">
      <c r="C1696" s="12"/>
    </row>
    <row r="1697" ht="14.25">
      <c r="C1697" s="12"/>
    </row>
    <row r="1698" ht="14.25">
      <c r="C1698" s="5"/>
    </row>
    <row r="1699" ht="14.25">
      <c r="C1699" s="12"/>
    </row>
    <row r="1700" ht="14.25">
      <c r="C1700" s="12"/>
    </row>
    <row r="1701" ht="14.25">
      <c r="C1701" s="12"/>
    </row>
    <row r="1702" ht="14.25">
      <c r="C1702" s="12"/>
    </row>
    <row r="1703" ht="14.25">
      <c r="C1703" s="5"/>
    </row>
    <row r="1704" ht="14.25">
      <c r="C1704" s="12"/>
    </row>
    <row r="1705" ht="14.25">
      <c r="C1705" s="12"/>
    </row>
    <row r="1706" ht="14.25">
      <c r="C1706" s="142"/>
    </row>
    <row r="1707" ht="14.25">
      <c r="C1707" s="13"/>
    </row>
    <row r="1708" ht="14.25">
      <c r="C1708" s="5"/>
    </row>
    <row r="1709" ht="14.25">
      <c r="C1709" s="10"/>
    </row>
    <row r="1710" ht="14.25">
      <c r="C1710" s="5"/>
    </row>
    <row r="1711" ht="14.25">
      <c r="C1711" s="5"/>
    </row>
    <row r="1712" ht="14.25">
      <c r="C1712" s="5"/>
    </row>
    <row r="1713" ht="14.25">
      <c r="C1713" s="5"/>
    </row>
    <row r="1714" ht="14.25">
      <c r="C1714" s="5"/>
    </row>
    <row r="1715" ht="14.25">
      <c r="C1715" s="5"/>
    </row>
    <row r="1716" ht="14.25">
      <c r="C1716" s="5"/>
    </row>
    <row r="1717" ht="14.25">
      <c r="C1717" s="5"/>
    </row>
    <row r="1718" ht="14.25">
      <c r="C1718" s="5"/>
    </row>
    <row r="1719" ht="14.25">
      <c r="C1719" s="5"/>
    </row>
    <row r="1720" ht="14.25">
      <c r="C1720" s="5"/>
    </row>
    <row r="1721" ht="14.25">
      <c r="C1721" s="19"/>
    </row>
    <row r="1722" ht="14.25">
      <c r="C1722" s="5"/>
    </row>
    <row r="1723" ht="14.25">
      <c r="C1723" s="5"/>
    </row>
    <row r="1724" ht="14.25">
      <c r="C1724" s="5"/>
    </row>
    <row r="1725" ht="14.25">
      <c r="C1725" s="5"/>
    </row>
    <row r="1726" ht="14.25">
      <c r="C1726" s="5"/>
    </row>
    <row r="1727" ht="14.25">
      <c r="C1727" s="5"/>
    </row>
    <row r="1728" ht="14.25">
      <c r="C1728" s="5"/>
    </row>
    <row r="1729" ht="14.25">
      <c r="C1729" s="5"/>
    </row>
    <row r="1730" ht="14.25">
      <c r="C1730" s="5"/>
    </row>
    <row r="1731" ht="14.25">
      <c r="C1731" s="5"/>
    </row>
    <row r="1732" ht="14.25">
      <c r="C1732" s="5"/>
    </row>
    <row r="1733" ht="14.25">
      <c r="C1733" s="5"/>
    </row>
    <row r="1734" ht="14.25">
      <c r="C1734" s="5"/>
    </row>
    <row r="1735" ht="14.25">
      <c r="C1735" s="5"/>
    </row>
    <row r="1736" ht="14.25">
      <c r="C1736" s="5"/>
    </row>
    <row r="1737" ht="14.25">
      <c r="C1737" s="5"/>
    </row>
    <row r="1738" ht="14.25">
      <c r="C1738" s="5"/>
    </row>
    <row r="1739" ht="14.25">
      <c r="C1739" s="5"/>
    </row>
    <row r="1740" ht="14.25">
      <c r="C1740" s="5"/>
    </row>
    <row r="1741" ht="14.25">
      <c r="C1741" s="5"/>
    </row>
    <row r="1742" ht="14.25">
      <c r="C1742" s="5"/>
    </row>
    <row r="1743" ht="14.25">
      <c r="C1743" s="5"/>
    </row>
    <row r="1744" ht="14.25">
      <c r="C1744" s="5"/>
    </row>
    <row r="1745" ht="14.25">
      <c r="C1745" s="5"/>
    </row>
    <row r="1746" ht="14.25">
      <c r="C1746" s="5"/>
    </row>
    <row r="1747" ht="14.25">
      <c r="C1747" s="5"/>
    </row>
    <row r="1748" ht="14.25">
      <c r="C1748" s="5"/>
    </row>
    <row r="1749" ht="14.25">
      <c r="C1749" s="5"/>
    </row>
    <row r="1750" ht="14.25">
      <c r="C1750" s="5"/>
    </row>
    <row r="1751" ht="14.25">
      <c r="C1751" s="5"/>
    </row>
    <row r="1752" ht="14.25">
      <c r="C1752" s="5"/>
    </row>
    <row r="1753" ht="14.25">
      <c r="C1753" s="5"/>
    </row>
    <row r="1754" ht="14.25">
      <c r="C1754" s="5"/>
    </row>
    <row r="1755" ht="14.25">
      <c r="C1755" s="4"/>
    </row>
    <row r="1756" ht="14.25">
      <c r="C1756" s="6"/>
    </row>
    <row r="1757" ht="14.25">
      <c r="C1757" s="5"/>
    </row>
    <row r="1758" ht="14.25">
      <c r="C1758" s="5"/>
    </row>
    <row r="1759" ht="14.25">
      <c r="C1759" s="5"/>
    </row>
    <row r="1760" ht="14.25">
      <c r="C1760" s="5"/>
    </row>
    <row r="1761" ht="14.25">
      <c r="C1761" s="5"/>
    </row>
    <row r="1762" ht="14.25">
      <c r="C1762" s="5"/>
    </row>
    <row r="1763" ht="14.25">
      <c r="C1763" s="5"/>
    </row>
    <row r="1764" ht="14.25">
      <c r="C1764" s="5"/>
    </row>
    <row r="1765" ht="14.25">
      <c r="C1765" s="5"/>
    </row>
    <row r="1766" ht="14.25">
      <c r="C1766" s="5"/>
    </row>
    <row r="1767" ht="14.25">
      <c r="C1767" s="5"/>
    </row>
    <row r="1768" ht="14.25">
      <c r="C1768" s="5"/>
    </row>
    <row r="1769" ht="14.25">
      <c r="C1769" s="5"/>
    </row>
    <row r="1770" ht="14.25">
      <c r="C1770" s="5"/>
    </row>
    <row r="1771" ht="14.25">
      <c r="C1771" s="5"/>
    </row>
    <row r="1772" ht="14.25">
      <c r="C1772" s="5"/>
    </row>
    <row r="1773" ht="14.25">
      <c r="C1773" s="5"/>
    </row>
    <row r="1774" ht="14.25">
      <c r="C1774" s="5"/>
    </row>
    <row r="1775" ht="14.25">
      <c r="C1775" s="5"/>
    </row>
    <row r="1776" ht="14.25">
      <c r="C1776" s="5"/>
    </row>
    <row r="1777" ht="14.25">
      <c r="C1777" s="5"/>
    </row>
    <row r="1778" ht="14.25">
      <c r="C1778" s="5"/>
    </row>
    <row r="1779" ht="14.25">
      <c r="C1779" s="5"/>
    </row>
    <row r="1780" ht="14.25">
      <c r="C1780" s="5"/>
    </row>
    <row r="1781" ht="14.25">
      <c r="C1781" s="5"/>
    </row>
    <row r="1782" ht="14.25">
      <c r="C1782" s="5"/>
    </row>
    <row r="1783" ht="14.25">
      <c r="C1783" s="5"/>
    </row>
    <row r="1784" ht="14.25">
      <c r="C1784" s="5"/>
    </row>
    <row r="1785" ht="14.25">
      <c r="C1785" s="5"/>
    </row>
    <row r="1786" ht="14.25">
      <c r="C1786" s="5"/>
    </row>
    <row r="1787" ht="14.25">
      <c r="C1787" s="5"/>
    </row>
    <row r="1788" ht="14.25">
      <c r="C1788" s="5"/>
    </row>
    <row r="1789" ht="14.25">
      <c r="C1789" s="5"/>
    </row>
    <row r="1790" ht="14.25">
      <c r="C1790" s="5"/>
    </row>
    <row r="1791" ht="14.25">
      <c r="C1791" s="5"/>
    </row>
    <row r="1792" ht="14.25">
      <c r="C1792" s="5"/>
    </row>
    <row r="1793" ht="14.25">
      <c r="C1793" s="5"/>
    </row>
    <row r="1794" ht="14.25">
      <c r="C1794" s="5"/>
    </row>
    <row r="1795" ht="14.25">
      <c r="C1795" s="5"/>
    </row>
    <row r="1796" ht="14.25">
      <c r="C1796" s="5"/>
    </row>
    <row r="1797" ht="14.25">
      <c r="C1797" s="5"/>
    </row>
    <row r="1798" ht="14.25">
      <c r="C1798" s="5"/>
    </row>
    <row r="1799" ht="14.25">
      <c r="C1799" s="5"/>
    </row>
    <row r="1800" ht="14.25">
      <c r="C1800" s="5"/>
    </row>
    <row r="1801" ht="14.25">
      <c r="C1801" s="5"/>
    </row>
    <row r="1802" ht="14.25">
      <c r="C1802" s="5"/>
    </row>
    <row r="1803" ht="14.25">
      <c r="C1803" s="5"/>
    </row>
    <row r="1804" ht="14.25">
      <c r="C1804" s="5"/>
    </row>
    <row r="1805" ht="14.25">
      <c r="C1805" s="5"/>
    </row>
    <row r="1806" ht="14.25">
      <c r="C1806" s="5"/>
    </row>
    <row r="1807" ht="14.25">
      <c r="C1807" s="5"/>
    </row>
    <row r="1808" ht="14.25">
      <c r="C1808" s="5"/>
    </row>
    <row r="1809" ht="14.25">
      <c r="C1809" s="5"/>
    </row>
    <row r="1810" ht="14.25">
      <c r="C1810" s="5"/>
    </row>
    <row r="1811" ht="14.25">
      <c r="C1811" s="5"/>
    </row>
    <row r="1812" ht="14.25">
      <c r="C1812" s="5"/>
    </row>
    <row r="1813" ht="14.25">
      <c r="C1813" s="5"/>
    </row>
    <row r="1814" ht="14.25">
      <c r="C1814" s="5"/>
    </row>
    <row r="1815" ht="14.25">
      <c r="C1815" s="5"/>
    </row>
    <row r="1816" ht="14.25">
      <c r="C1816" s="5"/>
    </row>
    <row r="1817" ht="14.25">
      <c r="C1817" s="5"/>
    </row>
    <row r="1818" ht="14.25">
      <c r="C1818" s="5"/>
    </row>
    <row r="1819" ht="14.25">
      <c r="C1819" s="5"/>
    </row>
    <row r="1820" ht="14.25">
      <c r="C1820" s="5"/>
    </row>
    <row r="1821" ht="14.25">
      <c r="C1821" s="5"/>
    </row>
    <row r="1822" ht="14.25">
      <c r="C1822" s="5"/>
    </row>
    <row r="1823" ht="14.25">
      <c r="C1823" s="5"/>
    </row>
    <row r="1824" ht="14.25">
      <c r="C1824" s="5"/>
    </row>
    <row r="1825" ht="14.25">
      <c r="C1825" s="5"/>
    </row>
    <row r="1826" ht="14.25">
      <c r="C1826" s="5"/>
    </row>
    <row r="1827" ht="14.25">
      <c r="C1827" s="5"/>
    </row>
    <row r="1828" ht="14.25">
      <c r="C1828" s="5"/>
    </row>
    <row r="1829" ht="14.25">
      <c r="C1829" s="5"/>
    </row>
    <row r="1830" ht="14.25">
      <c r="C1830" s="5"/>
    </row>
    <row r="1831" ht="14.25">
      <c r="C1831" s="5"/>
    </row>
    <row r="1832" ht="14.25">
      <c r="C1832" s="5"/>
    </row>
    <row r="1833" ht="14.25">
      <c r="C1833" s="5"/>
    </row>
    <row r="1834" ht="14.25">
      <c r="C1834" s="5"/>
    </row>
    <row r="1835" ht="14.25">
      <c r="C1835" s="5"/>
    </row>
    <row r="1836" ht="14.25">
      <c r="C1836" s="5"/>
    </row>
    <row r="1837" ht="14.25">
      <c r="C1837" s="5"/>
    </row>
    <row r="1838" ht="14.25">
      <c r="C1838" s="5"/>
    </row>
    <row r="1839" ht="14.25">
      <c r="C1839" s="5"/>
    </row>
    <row r="1840" ht="14.25">
      <c r="C1840" s="5"/>
    </row>
    <row r="1841" ht="14.25">
      <c r="C1841" s="5"/>
    </row>
    <row r="1842" ht="14.25">
      <c r="C1842" s="5"/>
    </row>
    <row r="1843" ht="14.25">
      <c r="C1843" s="5"/>
    </row>
    <row r="1844" ht="14.25">
      <c r="C1844" s="5"/>
    </row>
    <row r="1845" ht="14.25">
      <c r="C1845" s="5"/>
    </row>
    <row r="1846" ht="14.25">
      <c r="C1846" s="5"/>
    </row>
    <row r="1847" ht="14.25">
      <c r="C1847" s="5"/>
    </row>
    <row r="1848" ht="14.25">
      <c r="C1848" s="5"/>
    </row>
    <row r="1849" ht="14.25">
      <c r="C1849" s="5"/>
    </row>
    <row r="1850" ht="14.25">
      <c r="C1850" s="5"/>
    </row>
    <row r="1851" ht="14.25">
      <c r="C1851" s="5"/>
    </row>
    <row r="1852" ht="14.25">
      <c r="C1852" s="5"/>
    </row>
    <row r="1853" ht="14.25">
      <c r="C1853" s="5"/>
    </row>
    <row r="1854" ht="14.25">
      <c r="C1854" s="5"/>
    </row>
    <row r="1855" ht="14.25">
      <c r="C1855" s="5"/>
    </row>
    <row r="1856" ht="14.25">
      <c r="C1856" s="5"/>
    </row>
    <row r="1857" ht="14.25">
      <c r="C1857" s="5"/>
    </row>
    <row r="1858" ht="14.25">
      <c r="C1858" s="5"/>
    </row>
    <row r="1859" ht="14.25">
      <c r="C1859" s="5"/>
    </row>
    <row r="1860" ht="14.25">
      <c r="C1860" s="5"/>
    </row>
    <row r="1861" ht="14.25">
      <c r="C1861" s="5"/>
    </row>
    <row r="1862" ht="14.25">
      <c r="C1862" s="5"/>
    </row>
    <row r="1863" ht="14.25">
      <c r="C1863" s="5"/>
    </row>
    <row r="1864" ht="14.25">
      <c r="C1864" s="5"/>
    </row>
    <row r="1865" ht="14.25">
      <c r="C1865" s="5"/>
    </row>
    <row r="1866" ht="14.25">
      <c r="C1866" s="5"/>
    </row>
    <row r="1867" ht="14.25">
      <c r="C1867" s="5"/>
    </row>
    <row r="1868" ht="14.25">
      <c r="C1868" s="5"/>
    </row>
    <row r="1869" ht="14.25">
      <c r="C1869" s="5"/>
    </row>
    <row r="1870" ht="14.25">
      <c r="C1870" s="5"/>
    </row>
    <row r="1871" ht="14.25">
      <c r="C1871" s="5"/>
    </row>
    <row r="1872" ht="14.25">
      <c r="C1872" s="5"/>
    </row>
    <row r="1873" ht="14.25">
      <c r="C1873" s="5"/>
    </row>
    <row r="1874" ht="14.25">
      <c r="C1874" s="5"/>
    </row>
    <row r="1875" ht="14.25">
      <c r="C1875" s="5"/>
    </row>
    <row r="1876" ht="14.25">
      <c r="C1876" s="5"/>
    </row>
    <row r="1877" ht="14.25">
      <c r="C1877" s="5"/>
    </row>
    <row r="1878" ht="14.25">
      <c r="C1878" s="5"/>
    </row>
    <row r="1879" ht="14.25">
      <c r="C1879" s="5"/>
    </row>
    <row r="1880" ht="14.25">
      <c r="C1880" s="5"/>
    </row>
    <row r="1881" ht="14.25">
      <c r="C1881" s="5"/>
    </row>
    <row r="1882" ht="14.25">
      <c r="C1882" s="5"/>
    </row>
    <row r="1883" ht="14.25">
      <c r="C1883" s="5"/>
    </row>
    <row r="1884" ht="14.25">
      <c r="C1884" s="5"/>
    </row>
    <row r="1885" ht="14.25">
      <c r="C1885" s="5"/>
    </row>
    <row r="1886" ht="14.25">
      <c r="C1886" s="5"/>
    </row>
    <row r="1887" ht="14.25">
      <c r="C1887" s="5"/>
    </row>
    <row r="1888" ht="14.25">
      <c r="C1888" s="5"/>
    </row>
    <row r="1889" ht="14.25">
      <c r="C1889" s="5"/>
    </row>
    <row r="1890" ht="14.25">
      <c r="C1890" s="5"/>
    </row>
    <row r="1891" ht="14.25">
      <c r="C1891" s="5"/>
    </row>
    <row r="1892" ht="14.25">
      <c r="C1892" s="5"/>
    </row>
    <row r="1893" ht="14.25">
      <c r="C1893" s="5"/>
    </row>
    <row r="1894" ht="14.25">
      <c r="C1894" s="5"/>
    </row>
    <row r="1895" ht="14.25">
      <c r="C1895" s="5"/>
    </row>
    <row r="1896" ht="14.25">
      <c r="C1896" s="5"/>
    </row>
    <row r="1897" ht="14.25">
      <c r="C1897" s="5"/>
    </row>
    <row r="1898" ht="14.25">
      <c r="C1898" s="5"/>
    </row>
    <row r="1899" ht="14.25">
      <c r="C1899" s="5"/>
    </row>
    <row r="1900" ht="14.25">
      <c r="C1900" s="5"/>
    </row>
    <row r="1901" ht="14.25">
      <c r="C1901" s="5"/>
    </row>
    <row r="1902" ht="14.25">
      <c r="C1902" s="5"/>
    </row>
    <row r="1903" ht="14.25">
      <c r="C1903" s="5"/>
    </row>
    <row r="1904" ht="14.25">
      <c r="C1904" s="5"/>
    </row>
    <row r="1905" ht="14.25">
      <c r="C1905" s="5"/>
    </row>
    <row r="1906" ht="14.25">
      <c r="C1906" s="5"/>
    </row>
    <row r="1907" ht="14.25">
      <c r="C1907" s="5"/>
    </row>
    <row r="1908" ht="14.25">
      <c r="C1908" s="5"/>
    </row>
    <row r="1909" ht="14.25">
      <c r="C1909" s="5"/>
    </row>
    <row r="1910" ht="14.25">
      <c r="C1910" s="5"/>
    </row>
    <row r="1911" ht="14.25">
      <c r="C1911" s="5"/>
    </row>
    <row r="1912" ht="14.25">
      <c r="C1912" s="5"/>
    </row>
    <row r="1913" ht="14.25">
      <c r="C1913" s="5"/>
    </row>
    <row r="1914" ht="14.25">
      <c r="C1914" s="5"/>
    </row>
    <row r="1915" ht="14.25">
      <c r="C1915" s="5"/>
    </row>
    <row r="1916" ht="14.25">
      <c r="C1916" s="5"/>
    </row>
    <row r="1917" ht="14.25">
      <c r="C1917" s="5"/>
    </row>
    <row r="1918" ht="14.25">
      <c r="C1918" s="5"/>
    </row>
    <row r="1919" ht="14.25">
      <c r="C1919" s="5"/>
    </row>
    <row r="1920" ht="14.25">
      <c r="C1920" s="5"/>
    </row>
    <row r="1921" ht="14.25">
      <c r="C1921" s="5"/>
    </row>
    <row r="1922" ht="14.25">
      <c r="C1922" s="5"/>
    </row>
    <row r="1923" ht="14.25">
      <c r="C1923" s="5"/>
    </row>
    <row r="1924" ht="14.25">
      <c r="C1924" s="5"/>
    </row>
    <row r="1925" ht="14.25">
      <c r="C1925" s="5"/>
    </row>
    <row r="1926" ht="14.25">
      <c r="C1926" s="5"/>
    </row>
    <row r="1927" ht="14.25">
      <c r="C1927" s="5"/>
    </row>
    <row r="1928" ht="14.25">
      <c r="C1928" s="5"/>
    </row>
    <row r="1929" ht="14.25">
      <c r="C1929" s="5"/>
    </row>
    <row r="1930" ht="14.25">
      <c r="C1930" s="5"/>
    </row>
    <row r="1931" ht="14.25">
      <c r="C1931" s="5"/>
    </row>
    <row r="1932" ht="14.25">
      <c r="C1932" s="5"/>
    </row>
    <row r="1933" ht="14.25">
      <c r="C1933" s="5"/>
    </row>
    <row r="1934" ht="14.25">
      <c r="C1934" s="5"/>
    </row>
    <row r="1935" ht="14.25">
      <c r="C1935" s="5"/>
    </row>
    <row r="1936" ht="14.25">
      <c r="C1936" s="5"/>
    </row>
    <row r="1937" ht="14.25">
      <c r="C1937" s="5"/>
    </row>
    <row r="1938" ht="14.25">
      <c r="C1938" s="5"/>
    </row>
    <row r="1939" ht="14.25">
      <c r="C1939" s="5"/>
    </row>
    <row r="1940" ht="14.25">
      <c r="C1940" s="5"/>
    </row>
    <row r="1941" ht="14.25">
      <c r="C1941" s="5"/>
    </row>
    <row r="1942" ht="14.25">
      <c r="C1942" s="5"/>
    </row>
    <row r="1943" ht="14.25">
      <c r="C1943" s="5"/>
    </row>
    <row r="1944" ht="14.25">
      <c r="C1944" s="5"/>
    </row>
    <row r="1945" ht="14.25">
      <c r="C1945" s="5"/>
    </row>
    <row r="1946" ht="14.25">
      <c r="C1946" s="5"/>
    </row>
    <row r="1947" ht="14.25">
      <c r="C1947" s="5"/>
    </row>
    <row r="1948" ht="14.25">
      <c r="C1948" s="5"/>
    </row>
    <row r="1949" ht="14.25">
      <c r="C1949" s="5"/>
    </row>
    <row r="1950" ht="14.25">
      <c r="C1950" s="5"/>
    </row>
    <row r="1951" ht="14.25">
      <c r="C1951" s="5"/>
    </row>
    <row r="1952" ht="14.25">
      <c r="C1952" s="5"/>
    </row>
    <row r="1953" ht="14.25">
      <c r="C1953" s="5"/>
    </row>
    <row r="1954" ht="14.25">
      <c r="C1954" s="5"/>
    </row>
    <row r="1955" ht="14.25">
      <c r="C1955" s="5"/>
    </row>
    <row r="1956" ht="14.25">
      <c r="C1956" s="5"/>
    </row>
    <row r="1957" ht="14.25">
      <c r="C1957" s="5"/>
    </row>
    <row r="1958" ht="14.25">
      <c r="C1958" s="5"/>
    </row>
    <row r="1959" ht="14.25">
      <c r="C1959" s="5"/>
    </row>
    <row r="1960" ht="14.25">
      <c r="C1960" s="5"/>
    </row>
    <row r="1961" ht="14.25">
      <c r="C1961" s="5"/>
    </row>
    <row r="1962" ht="14.25">
      <c r="C1962" s="5"/>
    </row>
    <row r="1963" ht="14.25">
      <c r="C1963" s="5"/>
    </row>
    <row r="1964" ht="14.25">
      <c r="C1964" s="5"/>
    </row>
    <row r="1965" ht="14.25">
      <c r="C1965" s="5"/>
    </row>
    <row r="1966" ht="14.25">
      <c r="C1966" s="5"/>
    </row>
    <row r="1967" ht="14.25">
      <c r="C1967" s="5"/>
    </row>
    <row r="1968" ht="14.25">
      <c r="C1968" s="5"/>
    </row>
    <row r="1969" ht="14.25">
      <c r="C1969" s="5"/>
    </row>
    <row r="1970" ht="14.25">
      <c r="C1970" s="5"/>
    </row>
    <row r="1971" ht="14.25">
      <c r="C1971" s="5"/>
    </row>
    <row r="1972" ht="14.25">
      <c r="C1972" s="5"/>
    </row>
    <row r="1973" ht="14.25">
      <c r="C1973" s="5"/>
    </row>
    <row r="1974" ht="14.25">
      <c r="C1974" s="5"/>
    </row>
    <row r="1975" ht="14.25">
      <c r="C1975" s="5"/>
    </row>
    <row r="1976" ht="14.25">
      <c r="C1976" s="5"/>
    </row>
    <row r="1977" ht="14.25">
      <c r="C1977" s="5"/>
    </row>
    <row r="1978" ht="14.25">
      <c r="C1978" s="5"/>
    </row>
    <row r="1979" ht="14.25">
      <c r="C1979" s="5"/>
    </row>
    <row r="1980" ht="14.25">
      <c r="C1980" s="5"/>
    </row>
    <row r="1981" ht="14.25">
      <c r="C1981" s="5"/>
    </row>
    <row r="1982" ht="14.25">
      <c r="C1982" s="5"/>
    </row>
    <row r="1983" ht="14.25">
      <c r="C1983" s="5"/>
    </row>
    <row r="1984" ht="14.25">
      <c r="C1984" s="5"/>
    </row>
    <row r="1985" ht="14.25">
      <c r="C1985" s="5"/>
    </row>
    <row r="1986" ht="14.25">
      <c r="C1986" s="5"/>
    </row>
    <row r="1987" ht="14.25">
      <c r="C1987" s="5"/>
    </row>
    <row r="1988" ht="14.25">
      <c r="C1988" s="5"/>
    </row>
    <row r="1989" ht="14.25">
      <c r="C1989" s="5"/>
    </row>
    <row r="1990" ht="14.25">
      <c r="C1990" s="5"/>
    </row>
    <row r="1991" ht="14.25">
      <c r="C1991" s="5"/>
    </row>
    <row r="1992" ht="14.25">
      <c r="C1992" s="5"/>
    </row>
    <row r="1993" ht="14.25">
      <c r="C1993" s="5"/>
    </row>
    <row r="1994" ht="14.25">
      <c r="C1994" s="5"/>
    </row>
    <row r="1995" ht="14.25">
      <c r="C1995" s="5"/>
    </row>
    <row r="1996" ht="14.25">
      <c r="C1996" s="5"/>
    </row>
    <row r="1997" ht="14.25">
      <c r="C1997" s="5"/>
    </row>
    <row r="1998" ht="14.25">
      <c r="C1998" s="5"/>
    </row>
    <row r="1999" ht="14.25">
      <c r="C1999" s="5"/>
    </row>
    <row r="2000" ht="14.25">
      <c r="C2000" s="5"/>
    </row>
    <row r="2001" ht="14.25">
      <c r="C2001" s="5"/>
    </row>
    <row r="2002" ht="14.25">
      <c r="C2002" s="5"/>
    </row>
    <row r="2003" ht="14.25">
      <c r="C2003" s="5"/>
    </row>
    <row r="2004" ht="14.25">
      <c r="C2004" s="5"/>
    </row>
    <row r="2005" ht="14.25">
      <c r="C2005" s="5"/>
    </row>
    <row r="2006" ht="14.25">
      <c r="C2006" s="5"/>
    </row>
    <row r="2007" ht="14.25">
      <c r="C2007" s="5"/>
    </row>
    <row r="2008" ht="14.25">
      <c r="C2008" s="5"/>
    </row>
    <row r="2009" ht="14.25">
      <c r="C2009" s="5"/>
    </row>
    <row r="2010" ht="14.25">
      <c r="C2010" s="5"/>
    </row>
    <row r="2011" ht="14.25">
      <c r="C2011" s="5"/>
    </row>
    <row r="2012" ht="14.25">
      <c r="C2012" s="5"/>
    </row>
    <row r="2013" ht="14.25">
      <c r="C2013" s="5"/>
    </row>
    <row r="2014" ht="14.25">
      <c r="C2014" s="5"/>
    </row>
    <row r="2015" ht="14.25">
      <c r="C2015" s="5"/>
    </row>
    <row r="2016" ht="14.25">
      <c r="C2016" s="5"/>
    </row>
    <row r="2017" ht="14.25">
      <c r="C2017" s="5"/>
    </row>
    <row r="2018" ht="14.25">
      <c r="C2018" s="5"/>
    </row>
    <row r="2019" ht="14.25">
      <c r="C2019" s="5"/>
    </row>
    <row r="2020" ht="14.25">
      <c r="C2020" s="5"/>
    </row>
    <row r="2021" ht="14.25">
      <c r="C2021" s="5"/>
    </row>
    <row r="2022" ht="14.25">
      <c r="C2022" s="5"/>
    </row>
    <row r="2023" ht="14.25">
      <c r="C2023" s="5"/>
    </row>
    <row r="2024" ht="14.25">
      <c r="C2024" s="5"/>
    </row>
    <row r="2025" ht="14.25">
      <c r="C2025" s="5"/>
    </row>
    <row r="2026" ht="14.25">
      <c r="C2026" s="5"/>
    </row>
    <row r="2027" ht="14.25">
      <c r="C2027" s="5"/>
    </row>
    <row r="2028" ht="14.25">
      <c r="C2028" s="5"/>
    </row>
    <row r="2029" ht="14.25">
      <c r="C2029" s="5"/>
    </row>
    <row r="2030" ht="14.25">
      <c r="C2030" s="5"/>
    </row>
    <row r="2031" ht="14.25">
      <c r="C2031" s="5"/>
    </row>
    <row r="2032" ht="14.25">
      <c r="C2032" s="5"/>
    </row>
    <row r="2033" ht="14.25">
      <c r="C2033" s="5"/>
    </row>
    <row r="2034" ht="14.25">
      <c r="C2034" s="5"/>
    </row>
    <row r="2035" ht="14.25">
      <c r="C2035" s="5"/>
    </row>
    <row r="2036" ht="14.25">
      <c r="C2036" s="5"/>
    </row>
    <row r="2037" ht="14.25">
      <c r="C2037" s="5"/>
    </row>
    <row r="2038" ht="14.25">
      <c r="C2038" s="5"/>
    </row>
    <row r="2039" ht="14.25">
      <c r="C2039" s="5"/>
    </row>
    <row r="2040" ht="14.25">
      <c r="C2040" s="5"/>
    </row>
    <row r="2041" ht="14.25">
      <c r="C2041" s="5"/>
    </row>
    <row r="2042" ht="14.25">
      <c r="C2042" s="5"/>
    </row>
    <row r="2043" ht="14.25">
      <c r="C2043" s="5"/>
    </row>
    <row r="2044" ht="14.25">
      <c r="C2044" s="5"/>
    </row>
    <row r="2045" ht="14.25">
      <c r="C2045" s="5"/>
    </row>
    <row r="2046" ht="14.25">
      <c r="C2046" s="5"/>
    </row>
    <row r="2047" ht="14.25">
      <c r="C2047" s="5"/>
    </row>
    <row r="2048" ht="14.25">
      <c r="C2048" s="5"/>
    </row>
    <row r="2049" ht="14.25">
      <c r="C2049" s="5"/>
    </row>
    <row r="2050" ht="14.25">
      <c r="C2050" s="5"/>
    </row>
    <row r="2051" ht="14.25">
      <c r="C2051" s="5"/>
    </row>
    <row r="2052" ht="14.25">
      <c r="C2052" s="5"/>
    </row>
    <row r="2053" ht="14.25">
      <c r="C2053" s="5"/>
    </row>
    <row r="2054" ht="14.25">
      <c r="C2054" s="5"/>
    </row>
    <row r="2055" ht="14.25">
      <c r="C2055" s="5"/>
    </row>
    <row r="2056" ht="14.25">
      <c r="C2056" s="5"/>
    </row>
    <row r="2057" ht="14.25">
      <c r="C2057" s="5"/>
    </row>
    <row r="2058" ht="14.25">
      <c r="C2058" s="5"/>
    </row>
    <row r="2059" ht="14.25">
      <c r="C2059" s="5"/>
    </row>
    <row r="2060" ht="14.25">
      <c r="C2060" s="5"/>
    </row>
    <row r="2061" ht="14.25">
      <c r="C2061" s="5"/>
    </row>
    <row r="2062" ht="14.25">
      <c r="C2062" s="5"/>
    </row>
    <row r="2063" ht="14.25">
      <c r="C2063" s="5"/>
    </row>
    <row r="2064" ht="14.25">
      <c r="C2064" s="5"/>
    </row>
    <row r="2065" ht="14.25">
      <c r="C2065" s="5"/>
    </row>
    <row r="2066" ht="14.25">
      <c r="C2066" s="5"/>
    </row>
    <row r="2067" ht="14.25">
      <c r="C2067" s="5"/>
    </row>
    <row r="2068" ht="14.25">
      <c r="C2068" s="5"/>
    </row>
    <row r="2069" ht="14.25">
      <c r="C2069" s="5"/>
    </row>
    <row r="2070" ht="14.25">
      <c r="C2070" s="5"/>
    </row>
    <row r="2071" ht="14.25">
      <c r="C2071" s="8"/>
    </row>
    <row r="2072" ht="14.25">
      <c r="C2072" s="5"/>
    </row>
    <row r="2073" ht="14.25">
      <c r="C2073" s="5"/>
    </row>
    <row r="2074" ht="14.25">
      <c r="C2074" s="5"/>
    </row>
    <row r="2075" ht="14.25">
      <c r="C2075" s="5"/>
    </row>
    <row r="2076" ht="14.25">
      <c r="C2076" s="5"/>
    </row>
    <row r="2077" ht="14.25">
      <c r="C2077" s="5"/>
    </row>
    <row r="2078" ht="14.25">
      <c r="C2078" s="5"/>
    </row>
    <row r="2079" ht="14.25">
      <c r="C2079" s="5"/>
    </row>
    <row r="2080" ht="14.25">
      <c r="C2080" s="5"/>
    </row>
    <row r="2081" ht="14.25">
      <c r="C2081" s="5"/>
    </row>
    <row r="2082" ht="14.25">
      <c r="C2082" s="5"/>
    </row>
    <row r="2083" ht="14.25">
      <c r="C2083" s="5"/>
    </row>
    <row r="2084" ht="14.25">
      <c r="C2084" s="5"/>
    </row>
    <row r="2085" ht="14.25">
      <c r="C2085" s="5"/>
    </row>
    <row r="2086" ht="14.25">
      <c r="C2086" s="5"/>
    </row>
    <row r="2087" ht="14.25">
      <c r="C2087" s="5"/>
    </row>
    <row r="2088" ht="14.25">
      <c r="C2088" s="5"/>
    </row>
    <row r="2089" ht="14.25">
      <c r="C2089" s="5"/>
    </row>
    <row r="2090" ht="14.25">
      <c r="C2090" s="5"/>
    </row>
    <row r="2091" ht="14.25">
      <c r="C2091" s="5"/>
    </row>
    <row r="2092" ht="14.25">
      <c r="C2092" s="5"/>
    </row>
    <row r="2093" ht="14.25">
      <c r="C2093" s="5"/>
    </row>
    <row r="2094" ht="14.25">
      <c r="C2094" s="5"/>
    </row>
    <row r="2095" ht="14.25">
      <c r="C2095" s="5"/>
    </row>
    <row r="2096" ht="14.25">
      <c r="C2096" s="5"/>
    </row>
    <row r="2097" ht="14.25">
      <c r="C2097" s="5"/>
    </row>
    <row r="2098" ht="14.25">
      <c r="C2098" s="5"/>
    </row>
    <row r="2099" ht="14.25">
      <c r="C2099" s="5"/>
    </row>
    <row r="2100" ht="14.25">
      <c r="C2100" s="5"/>
    </row>
    <row r="2101" ht="14.25">
      <c r="C2101" s="5"/>
    </row>
    <row r="2102" ht="14.25">
      <c r="C2102" s="5"/>
    </row>
    <row r="2103" ht="14.25">
      <c r="C2103" s="5"/>
    </row>
    <row r="2104" ht="14.25">
      <c r="C2104" s="5"/>
    </row>
    <row r="2105" ht="14.25">
      <c r="C2105" s="5"/>
    </row>
    <row r="2106" ht="14.25">
      <c r="C2106" s="5"/>
    </row>
    <row r="2107" ht="14.25">
      <c r="C2107" s="5"/>
    </row>
    <row r="2108" ht="14.25">
      <c r="C2108" s="5"/>
    </row>
    <row r="2109" ht="14.25">
      <c r="C2109" s="5"/>
    </row>
    <row r="2110" ht="14.25">
      <c r="C2110" s="5"/>
    </row>
    <row r="2111" ht="14.25">
      <c r="C2111" s="5"/>
    </row>
    <row r="2112" ht="14.25">
      <c r="C2112" s="5"/>
    </row>
    <row r="2113" ht="14.25">
      <c r="C2113" s="5"/>
    </row>
    <row r="2114" ht="14.25">
      <c r="C2114" s="5"/>
    </row>
    <row r="2115" ht="14.25">
      <c r="C2115" s="5"/>
    </row>
    <row r="2116" ht="14.25">
      <c r="C2116" s="5"/>
    </row>
    <row r="2117" ht="14.25">
      <c r="C2117" s="5"/>
    </row>
    <row r="2118" ht="14.25">
      <c r="C2118" s="5"/>
    </row>
    <row r="2119" ht="14.25">
      <c r="C2119" s="5"/>
    </row>
    <row r="2120" ht="14.25">
      <c r="C2120" s="5"/>
    </row>
    <row r="2121" ht="14.25">
      <c r="C2121" s="5"/>
    </row>
    <row r="2122" ht="14.25">
      <c r="C2122" s="5"/>
    </row>
    <row r="2123" ht="14.25">
      <c r="C2123" s="5"/>
    </row>
    <row r="2124" ht="14.25">
      <c r="C2124" s="5"/>
    </row>
    <row r="2125" ht="14.25">
      <c r="C2125" s="5"/>
    </row>
    <row r="2126" ht="14.25">
      <c r="C2126" s="5"/>
    </row>
    <row r="2127" ht="14.25">
      <c r="C2127" s="5"/>
    </row>
    <row r="2128" ht="14.25">
      <c r="C2128" s="5"/>
    </row>
    <row r="2129" ht="14.25">
      <c r="C2129" s="4"/>
    </row>
    <row r="2130" ht="14.25">
      <c r="C2130" s="5"/>
    </row>
    <row r="2131" ht="14.25">
      <c r="C2131" s="5"/>
    </row>
    <row r="2132" ht="14.25">
      <c r="C2132" s="5"/>
    </row>
    <row r="2133" ht="14.25">
      <c r="C2133" s="5"/>
    </row>
    <row r="2134" ht="14.25">
      <c r="C2134" s="5"/>
    </row>
    <row r="2135" ht="14.25">
      <c r="C2135" s="5"/>
    </row>
    <row r="2136" ht="14.25">
      <c r="C2136" s="5"/>
    </row>
    <row r="2137" ht="14.25">
      <c r="C2137" s="5"/>
    </row>
    <row r="2138" ht="14.25">
      <c r="C2138" s="5"/>
    </row>
    <row r="2139" ht="14.25">
      <c r="C2139" s="5"/>
    </row>
    <row r="2140" ht="14.25">
      <c r="C2140" s="5"/>
    </row>
    <row r="2141" ht="14.25">
      <c r="C2141" s="5"/>
    </row>
    <row r="2142" ht="14.25">
      <c r="C2142" s="5"/>
    </row>
    <row r="2143" ht="14.25">
      <c r="C2143" s="5"/>
    </row>
    <row r="2144" ht="14.25">
      <c r="C2144" s="5"/>
    </row>
    <row r="2145" ht="14.25">
      <c r="C2145" s="5"/>
    </row>
    <row r="2146" ht="14.25">
      <c r="C2146" s="5"/>
    </row>
    <row r="2147" ht="14.25">
      <c r="C2147" s="5"/>
    </row>
    <row r="2148" ht="14.25">
      <c r="C2148" s="5"/>
    </row>
    <row r="2149" ht="14.25">
      <c r="C2149" s="4"/>
    </row>
    <row r="2150" ht="14.25">
      <c r="C2150" s="10"/>
    </row>
    <row r="2151" ht="14.25">
      <c r="C2151" s="5"/>
    </row>
    <row r="2152" ht="14.25">
      <c r="C2152" s="5"/>
    </row>
    <row r="2153" ht="14.25">
      <c r="C2153" s="5"/>
    </row>
    <row r="2154" ht="14.25">
      <c r="C2154" s="5"/>
    </row>
    <row r="2155" ht="14.25">
      <c r="C2155" s="5"/>
    </row>
    <row r="2156" ht="14.25">
      <c r="C2156" s="5"/>
    </row>
    <row r="2157" ht="14.25">
      <c r="C2157" s="5"/>
    </row>
    <row r="2158" ht="14.25">
      <c r="C2158" s="5"/>
    </row>
    <row r="2159" ht="14.25">
      <c r="C2159" s="5"/>
    </row>
    <row r="2160" ht="14.25">
      <c r="C2160" s="5"/>
    </row>
    <row r="2161" ht="14.25">
      <c r="C2161" s="5"/>
    </row>
    <row r="2162" ht="14.25">
      <c r="C2162" s="5"/>
    </row>
    <row r="2163" ht="14.25">
      <c r="C2163" s="5"/>
    </row>
    <row r="2164" ht="14.25">
      <c r="C2164" s="5"/>
    </row>
    <row r="2165" ht="14.25">
      <c r="C2165" s="5"/>
    </row>
    <row r="2166" ht="14.25">
      <c r="C2166" s="5"/>
    </row>
    <row r="2167" ht="14.25">
      <c r="C2167" s="5"/>
    </row>
    <row r="2168" ht="14.25">
      <c r="C2168" s="5"/>
    </row>
    <row r="2169" ht="14.25">
      <c r="C2169" s="5"/>
    </row>
    <row r="2170" ht="14.25">
      <c r="C2170" s="5"/>
    </row>
    <row r="2171" ht="14.25">
      <c r="C2171" s="5"/>
    </row>
    <row r="2172" ht="14.25">
      <c r="C2172" s="5"/>
    </row>
    <row r="2173" ht="14.25">
      <c r="C2173" s="5"/>
    </row>
    <row r="2174" ht="14.25">
      <c r="C2174" s="5"/>
    </row>
    <row r="2175" ht="14.25">
      <c r="C2175" s="5"/>
    </row>
    <row r="2176" ht="14.25">
      <c r="C2176" s="5"/>
    </row>
    <row r="2177" ht="15" thickBot="1">
      <c r="C2177" s="161"/>
    </row>
    <row r="2179" ht="14.25"/>
    <row r="2180" ht="14.25"/>
  </sheetData>
  <sheetProtection/>
  <printOptions/>
  <pageMargins left="0.35433070866141736" right="0.15748031496062992" top="0.7874015748031497" bottom="0.5905511811023623" header="0" footer="0.3937007874015748"/>
  <pageSetup horizontalDpi="300" verticalDpi="300" orientation="portrait" paperSize="9" r:id="rId1"/>
  <headerFooter alignWithMargins="0">
    <oddFooter>&amp;C&amp;8&amp;P/&amp;N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54">
      <selection activeCell="I77" sqref="I77"/>
    </sheetView>
  </sheetViews>
  <sheetFormatPr defaultColWidth="9.140625" defaultRowHeight="12.75"/>
  <cols>
    <col min="1" max="1" width="8.28125" style="510" customWidth="1"/>
    <col min="2" max="2" width="57.7109375" style="511" customWidth="1"/>
    <col min="3" max="3" width="8.28125" style="501" customWidth="1"/>
    <col min="4" max="4" width="8.28125" style="512" customWidth="1"/>
    <col min="5" max="5" width="9.140625" style="501" customWidth="1"/>
    <col min="6" max="16384" width="9.140625" style="502" customWidth="1"/>
  </cols>
  <sheetData>
    <row r="1" spans="1:4" ht="39" customHeight="1" thickBot="1">
      <c r="A1" s="659" t="s">
        <v>2081</v>
      </c>
      <c r="B1" s="659"/>
      <c r="C1" s="659"/>
      <c r="D1" s="659"/>
    </row>
    <row r="2" spans="1:4" s="501" customFormat="1" ht="19.5" customHeight="1">
      <c r="A2" s="655" t="s">
        <v>368</v>
      </c>
      <c r="B2" s="657" t="s">
        <v>2195</v>
      </c>
      <c r="C2" s="642" t="s">
        <v>2033</v>
      </c>
      <c r="D2" s="638" t="s">
        <v>2038</v>
      </c>
    </row>
    <row r="3" spans="1:4" ht="18.75" customHeight="1" thickBot="1">
      <c r="A3" s="656"/>
      <c r="B3" s="658"/>
      <c r="C3" s="643"/>
      <c r="D3" s="639"/>
    </row>
    <row r="4" spans="1:6" ht="14.25" customHeight="1">
      <c r="A4" s="622" t="s">
        <v>90</v>
      </c>
      <c r="B4" s="623" t="s">
        <v>2082</v>
      </c>
      <c r="C4" s="588">
        <v>5.556100000000001</v>
      </c>
      <c r="D4" s="624">
        <v>2.2</v>
      </c>
      <c r="E4" s="504"/>
      <c r="F4" s="630"/>
    </row>
    <row r="5" spans="1:6" ht="14.25" customHeight="1">
      <c r="A5" s="505" t="s">
        <v>1593</v>
      </c>
      <c r="B5" s="506" t="s">
        <v>2083</v>
      </c>
      <c r="C5" s="564">
        <v>4.519900000000001</v>
      </c>
      <c r="D5" s="503">
        <v>2.2</v>
      </c>
      <c r="E5" s="504"/>
      <c r="F5" s="630"/>
    </row>
    <row r="6" spans="1:6" ht="14.25" customHeight="1">
      <c r="A6" s="505" t="s">
        <v>1655</v>
      </c>
      <c r="B6" s="506" t="s">
        <v>2084</v>
      </c>
      <c r="C6" s="564">
        <v>4.519900000000001</v>
      </c>
      <c r="D6" s="503">
        <v>2.2</v>
      </c>
      <c r="E6" s="504"/>
      <c r="F6" s="630"/>
    </row>
    <row r="7" spans="1:6" ht="14.25" customHeight="1">
      <c r="A7" s="505" t="s">
        <v>1652</v>
      </c>
      <c r="B7" s="506" t="s">
        <v>2085</v>
      </c>
      <c r="C7" s="564">
        <v>3.4837000000000002</v>
      </c>
      <c r="D7" s="503">
        <v>2.2</v>
      </c>
      <c r="E7" s="504"/>
      <c r="F7" s="630"/>
    </row>
    <row r="8" spans="1:6" ht="14.25" customHeight="1">
      <c r="A8" s="505" t="s">
        <v>1653</v>
      </c>
      <c r="B8" s="506" t="s">
        <v>2086</v>
      </c>
      <c r="C8" s="564">
        <v>4.519900000000001</v>
      </c>
      <c r="D8" s="503">
        <v>2.2</v>
      </c>
      <c r="E8" s="504"/>
      <c r="F8" s="630"/>
    </row>
    <row r="9" spans="1:6" ht="14.25" customHeight="1">
      <c r="A9" s="505" t="s">
        <v>1651</v>
      </c>
      <c r="B9" s="506" t="s">
        <v>2087</v>
      </c>
      <c r="C9" s="564">
        <v>3.4837000000000002</v>
      </c>
      <c r="D9" s="503">
        <v>2.2</v>
      </c>
      <c r="E9" s="504"/>
      <c r="F9" s="630"/>
    </row>
    <row r="10" spans="1:6" ht="14.25" customHeight="1">
      <c r="A10" s="505" t="s">
        <v>1659</v>
      </c>
      <c r="B10" s="506" t="s">
        <v>2088</v>
      </c>
      <c r="C10" s="564">
        <v>4.519900000000001</v>
      </c>
      <c r="D10" s="503">
        <v>2.2</v>
      </c>
      <c r="E10" s="504"/>
      <c r="F10" s="630"/>
    </row>
    <row r="11" spans="1:6" ht="14.25" customHeight="1">
      <c r="A11" s="505" t="s">
        <v>1660</v>
      </c>
      <c r="B11" s="506" t="s">
        <v>2089</v>
      </c>
      <c r="C11" s="564">
        <v>3.4837000000000002</v>
      </c>
      <c r="D11" s="503">
        <v>2.2</v>
      </c>
      <c r="E11" s="504"/>
      <c r="F11" s="630"/>
    </row>
    <row r="12" spans="1:6" ht="14.25" customHeight="1">
      <c r="A12" s="505" t="s">
        <v>1661</v>
      </c>
      <c r="B12" s="506" t="s">
        <v>2090</v>
      </c>
      <c r="C12" s="564">
        <v>4.519900000000001</v>
      </c>
      <c r="D12" s="503">
        <v>2.2</v>
      </c>
      <c r="E12" s="504"/>
      <c r="F12" s="630"/>
    </row>
    <row r="13" spans="1:6" ht="14.25" customHeight="1">
      <c r="A13" s="505" t="s">
        <v>1546</v>
      </c>
      <c r="B13" s="506" t="s">
        <v>2091</v>
      </c>
      <c r="C13" s="564">
        <v>3.4837000000000002</v>
      </c>
      <c r="D13" s="503">
        <v>2.2</v>
      </c>
      <c r="E13" s="504"/>
      <c r="F13" s="630"/>
    </row>
    <row r="14" spans="1:6" ht="14.25" customHeight="1">
      <c r="A14" s="505" t="s">
        <v>1545</v>
      </c>
      <c r="B14" s="506" t="s">
        <v>2092</v>
      </c>
      <c r="C14" s="564">
        <v>4.519900000000001</v>
      </c>
      <c r="D14" s="503">
        <v>2.2</v>
      </c>
      <c r="E14" s="504"/>
      <c r="F14" s="630"/>
    </row>
    <row r="15" spans="1:6" ht="14.25" customHeight="1">
      <c r="A15" s="505" t="s">
        <v>1547</v>
      </c>
      <c r="B15" s="506" t="s">
        <v>2093</v>
      </c>
      <c r="C15" s="564">
        <v>3.4837000000000002</v>
      </c>
      <c r="D15" s="503">
        <v>2.2</v>
      </c>
      <c r="E15" s="504"/>
      <c r="F15" s="630"/>
    </row>
    <row r="16" spans="1:6" ht="14.25" customHeight="1">
      <c r="A16" s="505" t="s">
        <v>1548</v>
      </c>
      <c r="B16" s="506" t="s">
        <v>2094</v>
      </c>
      <c r="C16" s="564">
        <v>4.519900000000001</v>
      </c>
      <c r="D16" s="503">
        <v>2.2</v>
      </c>
      <c r="E16" s="504"/>
      <c r="F16" s="630"/>
    </row>
    <row r="17" spans="1:6" ht="14.25">
      <c r="A17" s="505" t="s">
        <v>1549</v>
      </c>
      <c r="B17" s="506" t="s">
        <v>2095</v>
      </c>
      <c r="C17" s="564">
        <v>3.4837000000000002</v>
      </c>
      <c r="D17" s="503">
        <v>2.2</v>
      </c>
      <c r="E17" s="504"/>
      <c r="F17" s="630"/>
    </row>
    <row r="18" spans="1:6" ht="14.25">
      <c r="A18" s="505" t="s">
        <v>1550</v>
      </c>
      <c r="B18" s="506" t="s">
        <v>2096</v>
      </c>
      <c r="C18" s="564">
        <v>4.519900000000001</v>
      </c>
      <c r="D18" s="503">
        <v>2.2</v>
      </c>
      <c r="E18" s="504"/>
      <c r="F18" s="630"/>
    </row>
    <row r="19" spans="1:6" ht="14.25">
      <c r="A19" s="505" t="s">
        <v>1520</v>
      </c>
      <c r="B19" s="506" t="s">
        <v>2097</v>
      </c>
      <c r="C19" s="564">
        <v>3.4837000000000002</v>
      </c>
      <c r="D19" s="503">
        <v>2.2</v>
      </c>
      <c r="E19" s="504"/>
      <c r="F19" s="630"/>
    </row>
    <row r="20" spans="1:6" ht="14.25">
      <c r="A20" s="505" t="s">
        <v>1665</v>
      </c>
      <c r="B20" s="506" t="s">
        <v>2098</v>
      </c>
      <c r="C20" s="564">
        <v>4.519900000000001</v>
      </c>
      <c r="D20" s="503">
        <v>2.2</v>
      </c>
      <c r="E20" s="504"/>
      <c r="F20" s="630"/>
    </row>
    <row r="21" spans="1:6" ht="14.25">
      <c r="A21" s="505" t="s">
        <v>1164</v>
      </c>
      <c r="B21" s="506" t="s">
        <v>2099</v>
      </c>
      <c r="C21" s="564">
        <v>3.4837000000000002</v>
      </c>
      <c r="D21" s="503">
        <v>2.2</v>
      </c>
      <c r="E21" s="504"/>
      <c r="F21" s="630"/>
    </row>
    <row r="22" spans="1:6" ht="14.25">
      <c r="A22" s="505" t="s">
        <v>64</v>
      </c>
      <c r="B22" s="506" t="s">
        <v>2100</v>
      </c>
      <c r="C22" s="564">
        <v>4.519900000000001</v>
      </c>
      <c r="D22" s="503">
        <v>2.2</v>
      </c>
      <c r="E22" s="504"/>
      <c r="F22" s="630"/>
    </row>
    <row r="23" spans="1:6" ht="14.25">
      <c r="A23" s="505" t="s">
        <v>172</v>
      </c>
      <c r="B23" s="506" t="s">
        <v>2101</v>
      </c>
      <c r="C23" s="564">
        <v>3.4837000000000002</v>
      </c>
      <c r="D23" s="503">
        <v>2.2</v>
      </c>
      <c r="E23" s="504"/>
      <c r="F23" s="630"/>
    </row>
    <row r="24" spans="1:6" ht="14.25">
      <c r="A24" s="505" t="s">
        <v>1522</v>
      </c>
      <c r="B24" s="506" t="s">
        <v>2102</v>
      </c>
      <c r="C24" s="564">
        <v>4.519900000000001</v>
      </c>
      <c r="D24" s="503">
        <v>2.2</v>
      </c>
      <c r="E24" s="504"/>
      <c r="F24" s="630"/>
    </row>
    <row r="25" spans="1:6" ht="14.25">
      <c r="A25" s="505" t="s">
        <v>91</v>
      </c>
      <c r="B25" s="506" t="s">
        <v>2103</v>
      </c>
      <c r="C25" s="564">
        <v>3.4837000000000002</v>
      </c>
      <c r="D25" s="503">
        <v>2.2</v>
      </c>
      <c r="E25" s="504"/>
      <c r="F25" s="630"/>
    </row>
    <row r="26" spans="1:6" ht="14.25">
      <c r="A26" s="505" t="s">
        <v>96</v>
      </c>
      <c r="B26" s="506" t="s">
        <v>2104</v>
      </c>
      <c r="C26" s="564">
        <v>4.519900000000001</v>
      </c>
      <c r="D26" s="503">
        <v>2.2</v>
      </c>
      <c r="E26" s="504"/>
      <c r="F26" s="630"/>
    </row>
    <row r="27" spans="1:6" ht="14.25">
      <c r="A27" s="505" t="s">
        <v>1504</v>
      </c>
      <c r="B27" s="506" t="s">
        <v>2105</v>
      </c>
      <c r="C27" s="564">
        <v>3.4837000000000002</v>
      </c>
      <c r="D27" s="503">
        <v>2.2</v>
      </c>
      <c r="E27" s="504"/>
      <c r="F27" s="630"/>
    </row>
    <row r="28" spans="1:6" ht="14.25">
      <c r="A28" s="505" t="s">
        <v>312</v>
      </c>
      <c r="B28" s="506" t="s">
        <v>2106</v>
      </c>
      <c r="C28" s="564">
        <v>4.519900000000001</v>
      </c>
      <c r="D28" s="503">
        <v>2.2</v>
      </c>
      <c r="E28" s="504"/>
      <c r="F28" s="630"/>
    </row>
    <row r="29" spans="1:6" ht="14.25">
      <c r="A29" s="505" t="s">
        <v>1594</v>
      </c>
      <c r="B29" s="506" t="s">
        <v>2107</v>
      </c>
      <c r="C29" s="564">
        <v>3.4837000000000002</v>
      </c>
      <c r="D29" s="503">
        <v>2.2</v>
      </c>
      <c r="E29" s="504"/>
      <c r="F29" s="630"/>
    </row>
    <row r="30" spans="1:6" ht="14.25">
      <c r="A30" s="505" t="s">
        <v>173</v>
      </c>
      <c r="B30" s="506" t="s">
        <v>2108</v>
      </c>
      <c r="C30" s="564">
        <v>4.519900000000001</v>
      </c>
      <c r="D30" s="503">
        <v>2.2</v>
      </c>
      <c r="E30" s="504"/>
      <c r="F30" s="630"/>
    </row>
    <row r="31" spans="1:6" ht="14.25">
      <c r="A31" s="505" t="s">
        <v>1650</v>
      </c>
      <c r="B31" s="506" t="s">
        <v>2109</v>
      </c>
      <c r="C31" s="564">
        <v>3.4837000000000002</v>
      </c>
      <c r="D31" s="503">
        <v>2.2</v>
      </c>
      <c r="E31" s="504"/>
      <c r="F31" s="630"/>
    </row>
    <row r="32" spans="1:6" ht="14.25" customHeight="1">
      <c r="A32" s="505" t="s">
        <v>1662</v>
      </c>
      <c r="B32" s="506" t="s">
        <v>2110</v>
      </c>
      <c r="C32" s="564">
        <v>4.519900000000001</v>
      </c>
      <c r="D32" s="503">
        <v>2.2</v>
      </c>
      <c r="E32" s="504"/>
      <c r="F32" s="630"/>
    </row>
    <row r="33" spans="1:6" ht="14.25" customHeight="1">
      <c r="A33" s="505" t="s">
        <v>1934</v>
      </c>
      <c r="B33" s="506" t="s">
        <v>2111</v>
      </c>
      <c r="C33" s="564">
        <v>3.4837000000000002</v>
      </c>
      <c r="D33" s="503">
        <v>2.2</v>
      </c>
      <c r="E33" s="504"/>
      <c r="F33" s="630"/>
    </row>
    <row r="34" spans="1:6" ht="14.25">
      <c r="A34" s="505" t="s">
        <v>1959</v>
      </c>
      <c r="B34" s="506" t="s">
        <v>2112</v>
      </c>
      <c r="C34" s="564">
        <v>4.519900000000001</v>
      </c>
      <c r="D34" s="503">
        <v>2.2</v>
      </c>
      <c r="E34" s="504"/>
      <c r="F34" s="630"/>
    </row>
    <row r="35" spans="1:6" ht="14.25">
      <c r="A35" s="505" t="s">
        <v>1666</v>
      </c>
      <c r="B35" s="506" t="s">
        <v>2113</v>
      </c>
      <c r="C35" s="564">
        <v>3.4837000000000002</v>
      </c>
      <c r="D35" s="503">
        <v>2.2</v>
      </c>
      <c r="E35" s="504"/>
      <c r="F35" s="630"/>
    </row>
    <row r="36" spans="1:6" ht="14.25">
      <c r="A36" s="505" t="s">
        <v>1663</v>
      </c>
      <c r="B36" s="506" t="s">
        <v>2114</v>
      </c>
      <c r="C36" s="564">
        <v>4.519900000000001</v>
      </c>
      <c r="D36" s="503">
        <v>2.2</v>
      </c>
      <c r="E36" s="504"/>
      <c r="F36" s="630"/>
    </row>
    <row r="37" spans="1:6" ht="14.25">
      <c r="A37" s="505" t="s">
        <v>1595</v>
      </c>
      <c r="B37" s="506" t="s">
        <v>2115</v>
      </c>
      <c r="C37" s="564">
        <v>3.4837000000000002</v>
      </c>
      <c r="D37" s="503">
        <v>2.2</v>
      </c>
      <c r="E37" s="504"/>
      <c r="F37" s="630"/>
    </row>
    <row r="38" spans="1:6" ht="14.25">
      <c r="A38" s="505" t="s">
        <v>102</v>
      </c>
      <c r="B38" s="506" t="s">
        <v>2116</v>
      </c>
      <c r="C38" s="564">
        <v>4.519900000000001</v>
      </c>
      <c r="D38" s="503">
        <v>2.2</v>
      </c>
      <c r="E38" s="504"/>
      <c r="F38" s="630"/>
    </row>
    <row r="39" spans="1:6" ht="14.25">
      <c r="A39" s="505" t="s">
        <v>162</v>
      </c>
      <c r="B39" s="506" t="s">
        <v>2117</v>
      </c>
      <c r="C39" s="564">
        <v>3.4837000000000002</v>
      </c>
      <c r="D39" s="503">
        <v>2.2</v>
      </c>
      <c r="E39" s="504"/>
      <c r="F39" s="630"/>
    </row>
    <row r="40" spans="1:6" ht="14.25">
      <c r="A40" s="505" t="s">
        <v>1938</v>
      </c>
      <c r="B40" s="506" t="s">
        <v>2118</v>
      </c>
      <c r="C40" s="564">
        <v>4.519900000000001</v>
      </c>
      <c r="D40" s="503">
        <v>2.2</v>
      </c>
      <c r="E40" s="504"/>
      <c r="F40" s="630"/>
    </row>
    <row r="41" spans="1:6" ht="14.25">
      <c r="A41" s="505" t="s">
        <v>1509</v>
      </c>
      <c r="B41" s="506" t="s">
        <v>2119</v>
      </c>
      <c r="C41" s="564">
        <v>3.4837000000000002</v>
      </c>
      <c r="D41" s="503">
        <v>2.2</v>
      </c>
      <c r="E41" s="504"/>
      <c r="F41" s="630"/>
    </row>
    <row r="42" spans="1:6" ht="14.25">
      <c r="A42" s="505" t="s">
        <v>97</v>
      </c>
      <c r="B42" s="506" t="s">
        <v>2120</v>
      </c>
      <c r="C42" s="564">
        <v>4.519900000000001</v>
      </c>
      <c r="D42" s="503">
        <v>2.2</v>
      </c>
      <c r="E42" s="504"/>
      <c r="F42" s="630"/>
    </row>
    <row r="43" spans="1:6" ht="14.25">
      <c r="A43" s="505" t="s">
        <v>98</v>
      </c>
      <c r="B43" s="506" t="s">
        <v>2121</v>
      </c>
      <c r="C43" s="564">
        <v>3.4837000000000002</v>
      </c>
      <c r="D43" s="503">
        <v>2.2</v>
      </c>
      <c r="E43" s="504"/>
      <c r="F43" s="630"/>
    </row>
    <row r="44" spans="1:6" ht="14.25">
      <c r="A44" s="505" t="s">
        <v>103</v>
      </c>
      <c r="B44" s="506" t="s">
        <v>2122</v>
      </c>
      <c r="C44" s="564">
        <v>4.519900000000001</v>
      </c>
      <c r="D44" s="503">
        <v>2.2</v>
      </c>
      <c r="E44" s="504"/>
      <c r="F44" s="630"/>
    </row>
    <row r="45" spans="1:6" ht="14.25">
      <c r="A45" s="505" t="s">
        <v>1232</v>
      </c>
      <c r="B45" s="506" t="s">
        <v>2123</v>
      </c>
      <c r="C45" s="564">
        <v>3.4837000000000002</v>
      </c>
      <c r="D45" s="503">
        <v>2.2</v>
      </c>
      <c r="E45" s="504"/>
      <c r="F45" s="630"/>
    </row>
    <row r="46" spans="1:6" ht="14.25">
      <c r="A46" s="505" t="s">
        <v>1939</v>
      </c>
      <c r="B46" s="506" t="s">
        <v>2124</v>
      </c>
      <c r="C46" s="564">
        <v>4.519900000000001</v>
      </c>
      <c r="D46" s="503">
        <v>2.2</v>
      </c>
      <c r="E46" s="504"/>
      <c r="F46" s="630"/>
    </row>
    <row r="47" spans="1:6" ht="14.25">
      <c r="A47" s="505" t="s">
        <v>313</v>
      </c>
      <c r="B47" s="506" t="s">
        <v>2125</v>
      </c>
      <c r="C47" s="564">
        <v>3.4837000000000002</v>
      </c>
      <c r="D47" s="503">
        <v>2.2</v>
      </c>
      <c r="E47" s="504"/>
      <c r="F47" s="630"/>
    </row>
    <row r="48" spans="1:6" ht="14.25">
      <c r="A48" s="505" t="s">
        <v>1529</v>
      </c>
      <c r="B48" s="506" t="s">
        <v>2126</v>
      </c>
      <c r="C48" s="564">
        <v>4.519900000000001</v>
      </c>
      <c r="D48" s="503">
        <v>2.2</v>
      </c>
      <c r="E48" s="504"/>
      <c r="F48" s="630"/>
    </row>
    <row r="49" spans="1:6" ht="14.25">
      <c r="A49" s="505" t="s">
        <v>1533</v>
      </c>
      <c r="B49" s="506" t="s">
        <v>2127</v>
      </c>
      <c r="C49" s="564">
        <v>3.4837000000000002</v>
      </c>
      <c r="D49" s="503">
        <v>2.2</v>
      </c>
      <c r="E49" s="504"/>
      <c r="F49" s="630"/>
    </row>
    <row r="50" spans="1:6" ht="14.25">
      <c r="A50" s="505" t="s">
        <v>1534</v>
      </c>
      <c r="B50" s="506" t="s">
        <v>2128</v>
      </c>
      <c r="C50" s="564">
        <v>4.519900000000001</v>
      </c>
      <c r="D50" s="503">
        <v>2.2</v>
      </c>
      <c r="E50" s="504"/>
      <c r="F50" s="630"/>
    </row>
    <row r="51" spans="1:6" ht="14.25">
      <c r="A51" s="505" t="s">
        <v>1535</v>
      </c>
      <c r="B51" s="506" t="s">
        <v>2129</v>
      </c>
      <c r="C51" s="564">
        <v>3.4837000000000002</v>
      </c>
      <c r="D51" s="503">
        <v>2.2</v>
      </c>
      <c r="E51" s="504"/>
      <c r="F51" s="630"/>
    </row>
    <row r="52" spans="1:6" ht="14.25">
      <c r="A52" s="505" t="s">
        <v>1537</v>
      </c>
      <c r="B52" s="506" t="s">
        <v>2130</v>
      </c>
      <c r="C52" s="564">
        <v>4.519900000000001</v>
      </c>
      <c r="D52" s="503">
        <v>2.2</v>
      </c>
      <c r="E52" s="504"/>
      <c r="F52" s="630"/>
    </row>
    <row r="53" spans="1:6" ht="14.25">
      <c r="A53" s="505" t="s">
        <v>1536</v>
      </c>
      <c r="B53" s="506" t="s">
        <v>2131</v>
      </c>
      <c r="C53" s="564">
        <v>3.4837000000000002</v>
      </c>
      <c r="D53" s="503">
        <v>2.2</v>
      </c>
      <c r="E53" s="504"/>
      <c r="F53" s="630"/>
    </row>
    <row r="54" spans="1:6" ht="14.25">
      <c r="A54" s="505" t="s">
        <v>1525</v>
      </c>
      <c r="B54" s="506" t="s">
        <v>2132</v>
      </c>
      <c r="C54" s="564">
        <v>4.519900000000001</v>
      </c>
      <c r="D54" s="503">
        <v>2.2</v>
      </c>
      <c r="E54" s="504"/>
      <c r="F54" s="630"/>
    </row>
    <row r="55" spans="1:6" ht="14.25">
      <c r="A55" s="505" t="s">
        <v>1538</v>
      </c>
      <c r="B55" s="506" t="s">
        <v>2133</v>
      </c>
      <c r="C55" s="564">
        <v>3.4837000000000002</v>
      </c>
      <c r="D55" s="503">
        <v>2.2</v>
      </c>
      <c r="E55" s="504"/>
      <c r="F55" s="630"/>
    </row>
    <row r="56" spans="1:6" ht="14.25">
      <c r="A56" s="505" t="s">
        <v>1539</v>
      </c>
      <c r="B56" s="506" t="s">
        <v>2134</v>
      </c>
      <c r="C56" s="564">
        <v>4.519900000000001</v>
      </c>
      <c r="D56" s="503">
        <v>2.2</v>
      </c>
      <c r="E56" s="504"/>
      <c r="F56" s="630"/>
    </row>
    <row r="57" spans="1:6" ht="14.25">
      <c r="A57" s="505" t="s">
        <v>1540</v>
      </c>
      <c r="B57" s="506" t="s">
        <v>2135</v>
      </c>
      <c r="C57" s="564">
        <v>3.4837000000000002</v>
      </c>
      <c r="D57" s="503">
        <v>2.2</v>
      </c>
      <c r="E57" s="504"/>
      <c r="F57" s="630"/>
    </row>
    <row r="58" spans="1:6" ht="14.25">
      <c r="A58" s="505" t="s">
        <v>1541</v>
      </c>
      <c r="B58" s="506" t="s">
        <v>2136</v>
      </c>
      <c r="C58" s="564">
        <v>4.519900000000001</v>
      </c>
      <c r="D58" s="503">
        <v>2.2</v>
      </c>
      <c r="E58" s="504"/>
      <c r="F58" s="630"/>
    </row>
    <row r="59" spans="1:6" ht="14.25">
      <c r="A59" s="505" t="s">
        <v>1542</v>
      </c>
      <c r="B59" s="506" t="s">
        <v>2137</v>
      </c>
      <c r="C59" s="564">
        <v>3.4837000000000002</v>
      </c>
      <c r="D59" s="503">
        <v>2.2</v>
      </c>
      <c r="E59" s="504"/>
      <c r="F59" s="630"/>
    </row>
    <row r="60" spans="1:6" ht="14.25">
      <c r="A60" s="505" t="s">
        <v>1599</v>
      </c>
      <c r="B60" s="506" t="s">
        <v>2138</v>
      </c>
      <c r="C60" s="564">
        <v>6.589</v>
      </c>
      <c r="D60" s="503">
        <v>2.2</v>
      </c>
      <c r="E60" s="504"/>
      <c r="F60" s="630"/>
    </row>
    <row r="61" spans="1:6" ht="14.25">
      <c r="A61" s="505" t="s">
        <v>1600</v>
      </c>
      <c r="B61" s="506" t="s">
        <v>2139</v>
      </c>
      <c r="C61" s="564">
        <v>6.589</v>
      </c>
      <c r="D61" s="503">
        <v>2.2</v>
      </c>
      <c r="E61" s="504"/>
      <c r="F61" s="630"/>
    </row>
    <row r="62" spans="1:6" ht="14.25">
      <c r="A62" s="505" t="s">
        <v>170</v>
      </c>
      <c r="B62" s="506" t="s">
        <v>2140</v>
      </c>
      <c r="C62" s="564">
        <v>6.589</v>
      </c>
      <c r="D62" s="503">
        <v>2.2</v>
      </c>
      <c r="E62" s="504"/>
      <c r="F62" s="630"/>
    </row>
    <row r="63" spans="1:6" ht="14.25">
      <c r="A63" s="505" t="s">
        <v>1601</v>
      </c>
      <c r="B63" s="506" t="s">
        <v>2141</v>
      </c>
      <c r="C63" s="564">
        <v>6.589</v>
      </c>
      <c r="D63" s="503">
        <v>2.2</v>
      </c>
      <c r="E63" s="504"/>
      <c r="F63" s="630"/>
    </row>
    <row r="64" spans="1:6" ht="14.25">
      <c r="A64" s="505" t="s">
        <v>1530</v>
      </c>
      <c r="B64" s="506" t="s">
        <v>2142</v>
      </c>
      <c r="C64" s="564">
        <v>6.589</v>
      </c>
      <c r="D64" s="503">
        <v>2.2</v>
      </c>
      <c r="E64" s="504"/>
      <c r="F64" s="630"/>
    </row>
    <row r="65" spans="1:6" ht="14.25">
      <c r="A65" s="505" t="s">
        <v>1602</v>
      </c>
      <c r="B65" s="506" t="s">
        <v>2143</v>
      </c>
      <c r="C65" s="564">
        <v>6.589</v>
      </c>
      <c r="D65" s="503">
        <v>2.2</v>
      </c>
      <c r="E65" s="504"/>
      <c r="F65" s="630"/>
    </row>
    <row r="66" spans="1:6" ht="14.25">
      <c r="A66" s="505" t="s">
        <v>1603</v>
      </c>
      <c r="B66" s="506" t="s">
        <v>2144</v>
      </c>
      <c r="C66" s="564">
        <v>6.589</v>
      </c>
      <c r="D66" s="503">
        <v>2.2</v>
      </c>
      <c r="E66" s="504"/>
      <c r="F66" s="630"/>
    </row>
    <row r="67" spans="1:6" ht="14.25">
      <c r="A67" s="505" t="s">
        <v>1927</v>
      </c>
      <c r="B67" s="506" t="s">
        <v>2145</v>
      </c>
      <c r="C67" s="564">
        <v>6.589</v>
      </c>
      <c r="D67" s="503">
        <v>2.2</v>
      </c>
      <c r="E67" s="504"/>
      <c r="F67" s="630"/>
    </row>
    <row r="68" spans="1:6" ht="14.25">
      <c r="A68" s="505" t="s">
        <v>1930</v>
      </c>
      <c r="B68" s="506" t="s">
        <v>2146</v>
      </c>
      <c r="C68" s="564">
        <v>6.589</v>
      </c>
      <c r="D68" s="503">
        <v>2.2</v>
      </c>
      <c r="E68" s="504"/>
      <c r="F68" s="630"/>
    </row>
    <row r="69" spans="1:6" ht="14.25">
      <c r="A69" s="505" t="s">
        <v>1604</v>
      </c>
      <c r="B69" s="506" t="s">
        <v>2147</v>
      </c>
      <c r="C69" s="564">
        <v>6.589</v>
      </c>
      <c r="D69" s="503">
        <v>2.2</v>
      </c>
      <c r="E69" s="504"/>
      <c r="F69" s="630"/>
    </row>
    <row r="70" spans="1:6" ht="14.25" customHeight="1">
      <c r="A70" s="505" t="s">
        <v>1945</v>
      </c>
      <c r="B70" s="506" t="s">
        <v>2148</v>
      </c>
      <c r="C70" s="564">
        <v>6.589</v>
      </c>
      <c r="D70" s="503">
        <v>2.2</v>
      </c>
      <c r="E70" s="504"/>
      <c r="F70" s="630"/>
    </row>
    <row r="71" spans="1:6" ht="14.25" customHeight="1">
      <c r="A71" s="505" t="s">
        <v>1942</v>
      </c>
      <c r="B71" s="506" t="s">
        <v>2149</v>
      </c>
      <c r="C71" s="564">
        <v>6.589</v>
      </c>
      <c r="D71" s="503">
        <v>2.2</v>
      </c>
      <c r="E71" s="504"/>
      <c r="F71" s="630"/>
    </row>
    <row r="72" spans="1:6" ht="14.25">
      <c r="A72" s="505" t="s">
        <v>1605</v>
      </c>
      <c r="B72" s="506" t="s">
        <v>2150</v>
      </c>
      <c r="C72" s="564">
        <v>6.589</v>
      </c>
      <c r="D72" s="503">
        <v>2.2</v>
      </c>
      <c r="E72" s="504"/>
      <c r="F72" s="630"/>
    </row>
    <row r="73" spans="1:6" ht="14.25">
      <c r="A73" s="505" t="s">
        <v>1951</v>
      </c>
      <c r="B73" s="506" t="s">
        <v>2151</v>
      </c>
      <c r="C73" s="564">
        <v>6.589</v>
      </c>
      <c r="D73" s="503">
        <v>2.2</v>
      </c>
      <c r="E73" s="504"/>
      <c r="F73" s="630"/>
    </row>
    <row r="74" spans="1:6" ht="14.25">
      <c r="A74" s="505" t="s">
        <v>1949</v>
      </c>
      <c r="B74" s="506" t="s">
        <v>2152</v>
      </c>
      <c r="C74" s="564">
        <v>6.589</v>
      </c>
      <c r="D74" s="503">
        <v>2.2</v>
      </c>
      <c r="E74" s="504"/>
      <c r="F74" s="630"/>
    </row>
    <row r="75" spans="1:6" ht="14.25">
      <c r="A75" s="505" t="s">
        <v>1606</v>
      </c>
      <c r="B75" s="506" t="s">
        <v>2153</v>
      </c>
      <c r="C75" s="564">
        <v>6.589</v>
      </c>
      <c r="D75" s="503">
        <v>2.2</v>
      </c>
      <c r="E75" s="504"/>
      <c r="F75" s="630"/>
    </row>
    <row r="76" spans="1:6" ht="14.25">
      <c r="A76" s="505" t="s">
        <v>1936</v>
      </c>
      <c r="B76" s="506" t="s">
        <v>2154</v>
      </c>
      <c r="C76" s="564">
        <v>6.589</v>
      </c>
      <c r="D76" s="503">
        <v>2.2</v>
      </c>
      <c r="E76" s="504"/>
      <c r="F76" s="630"/>
    </row>
    <row r="77" spans="1:6" ht="14.25">
      <c r="A77" s="505" t="s">
        <v>1607</v>
      </c>
      <c r="B77" s="506" t="s">
        <v>2155</v>
      </c>
      <c r="C77" s="564">
        <v>6.589</v>
      </c>
      <c r="D77" s="503">
        <v>2.2</v>
      </c>
      <c r="E77" s="504"/>
      <c r="F77" s="630"/>
    </row>
    <row r="78" spans="1:6" ht="14.25">
      <c r="A78" s="505" t="s">
        <v>1608</v>
      </c>
      <c r="B78" s="506" t="s">
        <v>2156</v>
      </c>
      <c r="C78" s="564">
        <v>6.589</v>
      </c>
      <c r="D78" s="503">
        <v>2.2</v>
      </c>
      <c r="E78" s="504"/>
      <c r="F78" s="630"/>
    </row>
    <row r="79" spans="1:6" ht="14.25">
      <c r="A79" s="505" t="s">
        <v>169</v>
      </c>
      <c r="B79" s="506" t="s">
        <v>2157</v>
      </c>
      <c r="C79" s="564">
        <v>6.589</v>
      </c>
      <c r="D79" s="503">
        <v>2.2</v>
      </c>
      <c r="E79" s="504"/>
      <c r="F79" s="630"/>
    </row>
    <row r="80" spans="1:6" ht="14.25">
      <c r="A80" s="505" t="s">
        <v>1513</v>
      </c>
      <c r="B80" s="506" t="s">
        <v>2158</v>
      </c>
      <c r="C80" s="564">
        <v>6.589</v>
      </c>
      <c r="D80" s="503">
        <v>2.2</v>
      </c>
      <c r="E80" s="504"/>
      <c r="F80" s="630"/>
    </row>
    <row r="81" spans="1:6" ht="14.25">
      <c r="A81" s="505" t="s">
        <v>104</v>
      </c>
      <c r="B81" s="506" t="s">
        <v>2159</v>
      </c>
      <c r="C81" s="564">
        <v>6.589</v>
      </c>
      <c r="D81" s="503">
        <v>2.2</v>
      </c>
      <c r="E81" s="504"/>
      <c r="F81" s="630"/>
    </row>
    <row r="82" spans="1:6" ht="14.25" customHeight="1">
      <c r="A82" s="505" t="s">
        <v>105</v>
      </c>
      <c r="B82" s="506" t="s">
        <v>2160</v>
      </c>
      <c r="C82" s="564">
        <v>6.589</v>
      </c>
      <c r="D82" s="503">
        <v>2.2</v>
      </c>
      <c r="E82" s="504"/>
      <c r="F82" s="630"/>
    </row>
    <row r="83" spans="1:6" ht="14.25" customHeight="1">
      <c r="A83" s="505" t="s">
        <v>1233</v>
      </c>
      <c r="B83" s="506" t="s">
        <v>2161</v>
      </c>
      <c r="C83" s="564">
        <v>6.589</v>
      </c>
      <c r="D83" s="503">
        <v>2.2</v>
      </c>
      <c r="E83" s="504"/>
      <c r="F83" s="630"/>
    </row>
    <row r="84" spans="1:6" ht="14.25" customHeight="1">
      <c r="A84" s="505" t="s">
        <v>1954</v>
      </c>
      <c r="B84" s="506" t="s">
        <v>2162</v>
      </c>
      <c r="C84" s="564">
        <v>6.589</v>
      </c>
      <c r="D84" s="503">
        <v>2.2</v>
      </c>
      <c r="E84" s="504"/>
      <c r="F84" s="630"/>
    </row>
    <row r="85" spans="1:6" ht="14.25" customHeight="1">
      <c r="A85" s="505" t="s">
        <v>1955</v>
      </c>
      <c r="B85" s="506" t="s">
        <v>2163</v>
      </c>
      <c r="C85" s="564">
        <v>6.589</v>
      </c>
      <c r="D85" s="503">
        <v>2.2</v>
      </c>
      <c r="E85" s="504"/>
      <c r="F85" s="630"/>
    </row>
    <row r="86" spans="1:6" ht="14.25" customHeight="1">
      <c r="A86" s="505" t="s">
        <v>92</v>
      </c>
      <c r="B86" s="506" t="s">
        <v>2164</v>
      </c>
      <c r="C86" s="564">
        <v>6.589</v>
      </c>
      <c r="D86" s="503">
        <v>2.2</v>
      </c>
      <c r="E86" s="504"/>
      <c r="F86" s="630"/>
    </row>
    <row r="87" spans="1:6" ht="14.25" customHeight="1">
      <c r="A87" s="505" t="s">
        <v>1609</v>
      </c>
      <c r="B87" s="506" t="s">
        <v>2165</v>
      </c>
      <c r="C87" s="564">
        <v>6.589</v>
      </c>
      <c r="D87" s="503">
        <v>2.2</v>
      </c>
      <c r="E87" s="504"/>
      <c r="F87" s="630"/>
    </row>
    <row r="88" spans="1:6" ht="14.25" customHeight="1">
      <c r="A88" s="505" t="s">
        <v>1956</v>
      </c>
      <c r="B88" s="506" t="s">
        <v>2166</v>
      </c>
      <c r="C88" s="564">
        <v>6.589</v>
      </c>
      <c r="D88" s="503">
        <v>2.2</v>
      </c>
      <c r="E88" s="504"/>
      <c r="F88" s="630"/>
    </row>
    <row r="89" spans="1:6" ht="14.25" customHeight="1">
      <c r="A89" s="505" t="s">
        <v>95</v>
      </c>
      <c r="B89" s="506" t="s">
        <v>2167</v>
      </c>
      <c r="C89" s="564">
        <v>6.589</v>
      </c>
      <c r="D89" s="503">
        <v>2.2</v>
      </c>
      <c r="E89" s="504"/>
      <c r="F89" s="630"/>
    </row>
    <row r="90" spans="1:6" ht="14.25" customHeight="1">
      <c r="A90" s="505" t="s">
        <v>1958</v>
      </c>
      <c r="B90" s="506" t="s">
        <v>2168</v>
      </c>
      <c r="C90" s="564">
        <v>6.589</v>
      </c>
      <c r="D90" s="503">
        <v>2.2</v>
      </c>
      <c r="E90" s="504"/>
      <c r="F90" s="630"/>
    </row>
    <row r="91" spans="1:6" ht="14.25" customHeight="1">
      <c r="A91" s="505" t="s">
        <v>1957</v>
      </c>
      <c r="B91" s="506" t="s">
        <v>2169</v>
      </c>
      <c r="C91" s="564">
        <v>6.589</v>
      </c>
      <c r="D91" s="503">
        <v>2.2</v>
      </c>
      <c r="E91" s="504"/>
      <c r="F91" s="630"/>
    </row>
    <row r="92" spans="1:6" ht="14.25" customHeight="1">
      <c r="A92" s="505" t="s">
        <v>1960</v>
      </c>
      <c r="B92" s="506" t="s">
        <v>2170</v>
      </c>
      <c r="C92" s="564">
        <v>6.589</v>
      </c>
      <c r="D92" s="503">
        <v>2.2</v>
      </c>
      <c r="E92" s="504"/>
      <c r="F92" s="630"/>
    </row>
    <row r="93" spans="1:6" ht="14.25" customHeight="1">
      <c r="A93" s="505" t="s">
        <v>101</v>
      </c>
      <c r="B93" s="506" t="s">
        <v>2171</v>
      </c>
      <c r="C93" s="564">
        <v>6.589</v>
      </c>
      <c r="D93" s="503">
        <v>2.2</v>
      </c>
      <c r="E93" s="504"/>
      <c r="F93" s="630"/>
    </row>
    <row r="94" spans="1:6" ht="14.25" customHeight="1">
      <c r="A94" s="505" t="s">
        <v>318</v>
      </c>
      <c r="B94" s="506" t="s">
        <v>2172</v>
      </c>
      <c r="C94" s="564">
        <v>6.589</v>
      </c>
      <c r="D94" s="503">
        <v>2.2</v>
      </c>
      <c r="E94" s="504"/>
      <c r="F94" s="630"/>
    </row>
    <row r="95" spans="1:6" ht="14.25" customHeight="1">
      <c r="A95" s="505" t="s">
        <v>1610</v>
      </c>
      <c r="B95" s="506" t="s">
        <v>2173</v>
      </c>
      <c r="C95" s="564">
        <v>6.589</v>
      </c>
      <c r="D95" s="503">
        <v>2.2</v>
      </c>
      <c r="E95" s="504"/>
      <c r="F95" s="630"/>
    </row>
    <row r="96" spans="1:6" ht="14.25" customHeight="1">
      <c r="A96" s="505" t="s">
        <v>1611</v>
      </c>
      <c r="B96" s="506" t="s">
        <v>2174</v>
      </c>
      <c r="C96" s="564">
        <v>6.589</v>
      </c>
      <c r="D96" s="503">
        <v>2.2</v>
      </c>
      <c r="E96" s="504"/>
      <c r="F96" s="630"/>
    </row>
    <row r="97" spans="1:6" ht="14.25" customHeight="1">
      <c r="A97" s="505" t="s">
        <v>106</v>
      </c>
      <c r="B97" s="506" t="s">
        <v>2175</v>
      </c>
      <c r="C97" s="564">
        <v>6.589</v>
      </c>
      <c r="D97" s="503">
        <v>2.2</v>
      </c>
      <c r="E97" s="504"/>
      <c r="F97" s="630"/>
    </row>
    <row r="98" spans="1:6" ht="14.25" customHeight="1">
      <c r="A98" s="505" t="s">
        <v>1940</v>
      </c>
      <c r="B98" s="506" t="s">
        <v>2176</v>
      </c>
      <c r="C98" s="564">
        <v>6.589</v>
      </c>
      <c r="D98" s="503">
        <v>2.2</v>
      </c>
      <c r="E98" s="504"/>
      <c r="F98" s="630"/>
    </row>
    <row r="99" spans="1:6" ht="14.25" customHeight="1">
      <c r="A99" s="505" t="s">
        <v>99</v>
      </c>
      <c r="B99" s="506" t="s">
        <v>2177</v>
      </c>
      <c r="C99" s="564">
        <v>6.589</v>
      </c>
      <c r="D99" s="503">
        <v>2.2</v>
      </c>
      <c r="E99" s="504"/>
      <c r="F99" s="630"/>
    </row>
    <row r="100" spans="1:6" ht="14.25" customHeight="1">
      <c r="A100" s="505" t="s">
        <v>1612</v>
      </c>
      <c r="B100" s="506" t="s">
        <v>2178</v>
      </c>
      <c r="C100" s="564">
        <v>6.589</v>
      </c>
      <c r="D100" s="503">
        <v>2.2</v>
      </c>
      <c r="E100" s="504"/>
      <c r="F100" s="630"/>
    </row>
    <row r="101" spans="1:6" ht="14.25" customHeight="1">
      <c r="A101" s="505" t="s">
        <v>1613</v>
      </c>
      <c r="B101" s="506" t="s">
        <v>2179</v>
      </c>
      <c r="C101" s="564">
        <v>6.589</v>
      </c>
      <c r="D101" s="503">
        <v>2.2</v>
      </c>
      <c r="E101" s="504"/>
      <c r="F101" s="630"/>
    </row>
    <row r="102" spans="1:6" ht="14.25" customHeight="1">
      <c r="A102" s="505" t="s">
        <v>1614</v>
      </c>
      <c r="B102" s="506" t="s">
        <v>2180</v>
      </c>
      <c r="C102" s="564">
        <v>6.589</v>
      </c>
      <c r="D102" s="503">
        <v>2.2</v>
      </c>
      <c r="E102" s="504"/>
      <c r="F102" s="630"/>
    </row>
    <row r="103" spans="1:6" ht="14.25" customHeight="1">
      <c r="A103" s="505" t="s">
        <v>1505</v>
      </c>
      <c r="B103" s="506" t="s">
        <v>2181</v>
      </c>
      <c r="C103" s="564">
        <v>6.589</v>
      </c>
      <c r="D103" s="503">
        <v>2.2</v>
      </c>
      <c r="E103" s="504"/>
      <c r="F103" s="630"/>
    </row>
    <row r="104" spans="1:6" ht="14.25" customHeight="1">
      <c r="A104" s="505" t="s">
        <v>1501</v>
      </c>
      <c r="B104" s="506" t="s">
        <v>2182</v>
      </c>
      <c r="C104" s="564">
        <v>6.589</v>
      </c>
      <c r="D104" s="503">
        <v>2.2</v>
      </c>
      <c r="E104" s="504"/>
      <c r="F104" s="630"/>
    </row>
    <row r="105" spans="1:6" ht="14.25" customHeight="1">
      <c r="A105" s="505" t="s">
        <v>1502</v>
      </c>
      <c r="B105" s="506" t="s">
        <v>2183</v>
      </c>
      <c r="C105" s="564">
        <v>6.589</v>
      </c>
      <c r="D105" s="503">
        <v>2.2</v>
      </c>
      <c r="E105" s="504"/>
      <c r="F105" s="630"/>
    </row>
    <row r="106" spans="1:6" ht="14.25" customHeight="1">
      <c r="A106" s="505" t="s">
        <v>1130</v>
      </c>
      <c r="B106" s="506" t="s">
        <v>2184</v>
      </c>
      <c r="C106" s="564">
        <v>6.589</v>
      </c>
      <c r="D106" s="503">
        <v>2.2</v>
      </c>
      <c r="E106" s="504"/>
      <c r="F106" s="630"/>
    </row>
    <row r="107" spans="1:6" ht="14.25" customHeight="1">
      <c r="A107" s="505" t="s">
        <v>1544</v>
      </c>
      <c r="B107" s="506" t="s">
        <v>2185</v>
      </c>
      <c r="C107" s="564">
        <v>6.589</v>
      </c>
      <c r="D107" s="503">
        <v>2.2</v>
      </c>
      <c r="E107" s="504"/>
      <c r="F107" s="630"/>
    </row>
    <row r="108" spans="1:6" ht="14.25" customHeight="1">
      <c r="A108" s="505" t="s">
        <v>1615</v>
      </c>
      <c r="B108" s="506" t="s">
        <v>2186</v>
      </c>
      <c r="C108" s="564">
        <v>6.589</v>
      </c>
      <c r="D108" s="503">
        <v>2.2</v>
      </c>
      <c r="E108" s="504"/>
      <c r="F108" s="630"/>
    </row>
    <row r="109" spans="1:6" ht="14.25" customHeight="1">
      <c r="A109" s="505" t="s">
        <v>315</v>
      </c>
      <c r="B109" s="506" t="s">
        <v>2187</v>
      </c>
      <c r="C109" s="564">
        <v>6.589</v>
      </c>
      <c r="D109" s="503">
        <v>2.2</v>
      </c>
      <c r="E109" s="504"/>
      <c r="F109" s="630"/>
    </row>
    <row r="110" spans="1:6" ht="14.25">
      <c r="A110" s="505" t="s">
        <v>1506</v>
      </c>
      <c r="B110" s="506" t="s">
        <v>2188</v>
      </c>
      <c r="C110" s="564">
        <v>6.589</v>
      </c>
      <c r="D110" s="503">
        <v>2.2</v>
      </c>
      <c r="E110" s="504"/>
      <c r="F110" s="630"/>
    </row>
    <row r="111" spans="1:6" ht="14.25">
      <c r="A111" s="505" t="s">
        <v>1932</v>
      </c>
      <c r="B111" s="506" t="s">
        <v>2189</v>
      </c>
      <c r="C111" s="564">
        <v>6.589</v>
      </c>
      <c r="D111" s="503">
        <v>2.2</v>
      </c>
      <c r="E111" s="504"/>
      <c r="F111" s="630"/>
    </row>
    <row r="112" spans="1:6" ht="14.25">
      <c r="A112" s="505" t="s">
        <v>1931</v>
      </c>
      <c r="B112" s="506" t="s">
        <v>2190</v>
      </c>
      <c r="C112" s="564">
        <v>6.589</v>
      </c>
      <c r="D112" s="503">
        <v>2.2</v>
      </c>
      <c r="E112" s="504"/>
      <c r="F112" s="630"/>
    </row>
    <row r="113" spans="1:6" ht="14.25">
      <c r="A113" s="505" t="s">
        <v>1510</v>
      </c>
      <c r="B113" s="506" t="s">
        <v>2191</v>
      </c>
      <c r="C113" s="564">
        <v>6.589</v>
      </c>
      <c r="D113" s="503">
        <v>2.2</v>
      </c>
      <c r="E113" s="504"/>
      <c r="F113" s="630"/>
    </row>
    <row r="114" spans="1:6" ht="14.25">
      <c r="A114" s="505" t="s">
        <v>1508</v>
      </c>
      <c r="B114" s="506" t="s">
        <v>2192</v>
      </c>
      <c r="C114" s="564">
        <v>6.589</v>
      </c>
      <c r="D114" s="503">
        <v>2.2</v>
      </c>
      <c r="E114" s="504"/>
      <c r="F114" s="630"/>
    </row>
    <row r="115" spans="1:6" ht="15" thickBot="1">
      <c r="A115" s="507" t="s">
        <v>107</v>
      </c>
      <c r="B115" s="508" t="s">
        <v>2193</v>
      </c>
      <c r="C115" s="567">
        <v>6.589</v>
      </c>
      <c r="D115" s="509">
        <v>2.2</v>
      </c>
      <c r="E115" s="504"/>
      <c r="F115" s="630"/>
    </row>
  </sheetData>
  <sheetProtection/>
  <mergeCells count="5">
    <mergeCell ref="C2:C3"/>
    <mergeCell ref="A2:A3"/>
    <mergeCell ref="B2:B3"/>
    <mergeCell ref="D2:D3"/>
    <mergeCell ref="A1:D1"/>
  </mergeCells>
  <conditionalFormatting sqref="C4:C115">
    <cfRule type="cellIs" priority="3" dxfId="1" operator="equal" stopIfTrue="1">
      <formula>#REF!</formula>
    </cfRule>
  </conditionalFormatting>
  <conditionalFormatting sqref="C4:C115">
    <cfRule type="cellIs" priority="2" dxfId="0" operator="equal" stopIfTrue="1">
      <formula>$C$926</formula>
    </cfRule>
  </conditionalFormatting>
  <conditionalFormatting sqref="F4:F115">
    <cfRule type="cellIs" priority="1" dxfId="0" operator="lessThan" stopIfTrue="1">
      <formula>0</formula>
    </cfRule>
  </conditionalFormatting>
  <printOptions horizontalCentered="1"/>
  <pageMargins left="0" right="0" top="0.7874015748031497" bottom="0.5905511811023623" header="0" footer="0.1968503937007874"/>
  <pageSetup horizontalDpi="600" verticalDpi="600" orientation="portrait" paperSize="9" r:id="rId1"/>
  <headerFooter>
    <oddFooter>&amp;C&amp;8&amp;P/&amp;N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1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.28125" style="248" customWidth="1"/>
    <col min="2" max="2" width="57.7109375" style="249" customWidth="1"/>
    <col min="3" max="4" width="8.28125" style="242" customWidth="1"/>
    <col min="5" max="6" width="9.140625" style="242" customWidth="1"/>
    <col min="7" max="7" width="16.140625" style="243" customWidth="1"/>
    <col min="8" max="16384" width="9.140625" style="243" customWidth="1"/>
  </cols>
  <sheetData>
    <row r="1" spans="1:4" ht="39" customHeight="1" thickBot="1">
      <c r="A1" s="660" t="s">
        <v>2737</v>
      </c>
      <c r="B1" s="660"/>
      <c r="C1" s="660"/>
      <c r="D1" s="660"/>
    </row>
    <row r="2" spans="1:4" s="244" customFormat="1" ht="33.75" customHeight="1" thickBot="1">
      <c r="A2" s="238" t="s">
        <v>368</v>
      </c>
      <c r="B2" s="239" t="s">
        <v>2195</v>
      </c>
      <c r="C2" s="239" t="s">
        <v>2743</v>
      </c>
      <c r="D2" s="250" t="s">
        <v>2038</v>
      </c>
    </row>
    <row r="3" spans="1:6" s="245" customFormat="1" ht="14.25">
      <c r="A3" s="272"/>
      <c r="B3" s="273"/>
      <c r="C3" s="274"/>
      <c r="D3" s="275"/>
      <c r="E3" s="244"/>
      <c r="F3" s="244"/>
    </row>
    <row r="4" spans="1:6" s="245" customFormat="1" ht="14.25">
      <c r="A4" s="265" t="s">
        <v>90</v>
      </c>
      <c r="B4" s="276" t="s">
        <v>373</v>
      </c>
      <c r="C4" s="277">
        <v>0.94</v>
      </c>
      <c r="D4" s="278">
        <v>0</v>
      </c>
      <c r="E4" s="244"/>
      <c r="F4" s="244"/>
    </row>
    <row r="5" spans="1:6" s="245" customFormat="1" ht="14.25">
      <c r="A5" s="265" t="s">
        <v>1593</v>
      </c>
      <c r="B5" s="276" t="s">
        <v>2738</v>
      </c>
      <c r="C5" s="277">
        <v>1.89</v>
      </c>
      <c r="D5" s="278">
        <v>0</v>
      </c>
      <c r="E5" s="244"/>
      <c r="F5" s="244"/>
    </row>
    <row r="6" spans="1:6" s="245" customFormat="1" ht="14.25">
      <c r="A6" s="265" t="s">
        <v>1655</v>
      </c>
      <c r="B6" s="276" t="s">
        <v>2739</v>
      </c>
      <c r="C6" s="277">
        <v>2.83</v>
      </c>
      <c r="D6" s="278">
        <v>0</v>
      </c>
      <c r="E6" s="244"/>
      <c r="F6" s="244"/>
    </row>
    <row r="7" spans="1:6" s="245" customFormat="1" ht="14.25">
      <c r="A7" s="265" t="s">
        <v>1652</v>
      </c>
      <c r="B7" s="276" t="s">
        <v>2740</v>
      </c>
      <c r="C7" s="277">
        <v>5.66</v>
      </c>
      <c r="D7" s="278">
        <v>0</v>
      </c>
      <c r="E7" s="244"/>
      <c r="F7" s="244"/>
    </row>
    <row r="8" spans="1:6" s="245" customFormat="1" ht="15" thickBot="1">
      <c r="A8" s="279"/>
      <c r="B8" s="280"/>
      <c r="C8" s="281"/>
      <c r="D8" s="282"/>
      <c r="E8" s="244"/>
      <c r="F8" s="244"/>
    </row>
    <row r="9" spans="1:6" s="245" customFormat="1" ht="12.75">
      <c r="A9" s="246"/>
      <c r="B9" s="247"/>
      <c r="C9" s="244"/>
      <c r="D9" s="244"/>
      <c r="E9" s="244"/>
      <c r="F9" s="244"/>
    </row>
    <row r="10" spans="1:6" s="245" customFormat="1" ht="12.75">
      <c r="A10" s="246"/>
      <c r="B10" s="247"/>
      <c r="C10" s="244"/>
      <c r="D10" s="244"/>
      <c r="E10" s="244"/>
      <c r="F10" s="244"/>
    </row>
    <row r="11" spans="1:6" s="245" customFormat="1" ht="12.75">
      <c r="A11" s="246"/>
      <c r="B11" s="247"/>
      <c r="C11" s="244"/>
      <c r="D11" s="244"/>
      <c r="E11" s="244"/>
      <c r="F11" s="244"/>
    </row>
    <row r="12" spans="1:6" s="245" customFormat="1" ht="12.75">
      <c r="A12" s="246"/>
      <c r="B12" s="247"/>
      <c r="C12" s="244"/>
      <c r="D12" s="244"/>
      <c r="E12" s="244"/>
      <c r="F12" s="244"/>
    </row>
    <row r="13" spans="1:6" s="245" customFormat="1" ht="12.75">
      <c r="A13" s="246"/>
      <c r="B13" s="247"/>
      <c r="C13" s="244"/>
      <c r="D13" s="244"/>
      <c r="E13" s="244"/>
      <c r="F13" s="244"/>
    </row>
    <row r="14" spans="1:6" s="245" customFormat="1" ht="12.75">
      <c r="A14" s="246"/>
      <c r="B14" s="247"/>
      <c r="C14" s="244"/>
      <c r="D14" s="244"/>
      <c r="E14" s="244"/>
      <c r="F14" s="244"/>
    </row>
    <row r="15" spans="1:6" s="245" customFormat="1" ht="12.75">
      <c r="A15" s="246"/>
      <c r="B15" s="247"/>
      <c r="C15" s="244"/>
      <c r="D15" s="244"/>
      <c r="E15" s="244"/>
      <c r="F15" s="244"/>
    </row>
    <row r="16" spans="1:6" s="245" customFormat="1" ht="12.75">
      <c r="A16" s="246"/>
      <c r="B16" s="247"/>
      <c r="C16" s="244"/>
      <c r="D16" s="244"/>
      <c r="E16" s="244"/>
      <c r="F16" s="244"/>
    </row>
    <row r="17" spans="1:6" s="245" customFormat="1" ht="12.75">
      <c r="A17" s="246"/>
      <c r="B17" s="247"/>
      <c r="C17" s="244"/>
      <c r="D17" s="244"/>
      <c r="E17" s="244"/>
      <c r="F17" s="244"/>
    </row>
    <row r="18" spans="1:6" s="245" customFormat="1" ht="12.75">
      <c r="A18" s="246"/>
      <c r="B18" s="247"/>
      <c r="C18" s="244"/>
      <c r="D18" s="244"/>
      <c r="E18" s="244"/>
      <c r="F18" s="244"/>
    </row>
    <row r="19" spans="1:6" s="245" customFormat="1" ht="12.75">
      <c r="A19" s="246"/>
      <c r="B19" s="247"/>
      <c r="C19" s="244"/>
      <c r="D19" s="244"/>
      <c r="E19" s="244"/>
      <c r="F19" s="244"/>
    </row>
    <row r="20" spans="1:6" s="245" customFormat="1" ht="12.75">
      <c r="A20" s="246"/>
      <c r="B20" s="247"/>
      <c r="C20" s="244"/>
      <c r="D20" s="244"/>
      <c r="E20" s="244"/>
      <c r="F20" s="244"/>
    </row>
    <row r="21" spans="1:6" s="245" customFormat="1" ht="12.75">
      <c r="A21" s="246"/>
      <c r="B21" s="247"/>
      <c r="C21" s="244"/>
      <c r="D21" s="244"/>
      <c r="E21" s="244"/>
      <c r="F21" s="244"/>
    </row>
    <row r="22" spans="1:6" s="245" customFormat="1" ht="12.75">
      <c r="A22" s="246"/>
      <c r="B22" s="247"/>
      <c r="C22" s="244"/>
      <c r="D22" s="244"/>
      <c r="E22" s="244"/>
      <c r="F22" s="244"/>
    </row>
    <row r="23" spans="1:6" s="245" customFormat="1" ht="12.75">
      <c r="A23" s="246"/>
      <c r="B23" s="247"/>
      <c r="C23" s="244"/>
      <c r="D23" s="244"/>
      <c r="E23" s="244"/>
      <c r="F23" s="244"/>
    </row>
    <row r="24" spans="1:6" s="245" customFormat="1" ht="12.75">
      <c r="A24" s="246"/>
      <c r="B24" s="247"/>
      <c r="C24" s="244"/>
      <c r="D24" s="244"/>
      <c r="E24" s="244"/>
      <c r="F24" s="244"/>
    </row>
    <row r="25" spans="1:6" s="245" customFormat="1" ht="12.75">
      <c r="A25" s="246"/>
      <c r="B25" s="247"/>
      <c r="C25" s="244"/>
      <c r="D25" s="244"/>
      <c r="E25" s="244"/>
      <c r="F25" s="244"/>
    </row>
    <row r="26" spans="1:6" s="245" customFormat="1" ht="12.75">
      <c r="A26" s="246"/>
      <c r="B26" s="247"/>
      <c r="C26" s="244"/>
      <c r="D26" s="244"/>
      <c r="E26" s="244"/>
      <c r="F26" s="244"/>
    </row>
    <row r="27" spans="1:6" s="245" customFormat="1" ht="12.75">
      <c r="A27" s="246"/>
      <c r="B27" s="247"/>
      <c r="C27" s="244"/>
      <c r="D27" s="244"/>
      <c r="E27" s="244"/>
      <c r="F27" s="244"/>
    </row>
    <row r="28" spans="1:6" s="245" customFormat="1" ht="12.75">
      <c r="A28" s="246"/>
      <c r="B28" s="247"/>
      <c r="C28" s="244"/>
      <c r="D28" s="244"/>
      <c r="E28" s="244"/>
      <c r="F28" s="244"/>
    </row>
    <row r="29" spans="1:6" s="245" customFormat="1" ht="12.75">
      <c r="A29" s="246"/>
      <c r="B29" s="247"/>
      <c r="C29" s="244"/>
      <c r="D29" s="244"/>
      <c r="E29" s="244"/>
      <c r="F29" s="244"/>
    </row>
    <row r="30" spans="1:6" s="245" customFormat="1" ht="12.75">
      <c r="A30" s="246"/>
      <c r="B30" s="247"/>
      <c r="C30" s="244"/>
      <c r="D30" s="244"/>
      <c r="E30" s="244"/>
      <c r="F30" s="244"/>
    </row>
    <row r="31" spans="1:6" s="245" customFormat="1" ht="12.75">
      <c r="A31" s="246"/>
      <c r="B31" s="247"/>
      <c r="C31" s="244"/>
      <c r="D31" s="244"/>
      <c r="E31" s="244"/>
      <c r="F31" s="244"/>
    </row>
    <row r="32" spans="1:6" s="245" customFormat="1" ht="12.75">
      <c r="A32" s="246"/>
      <c r="B32" s="247"/>
      <c r="C32" s="244"/>
      <c r="D32" s="244"/>
      <c r="E32" s="244"/>
      <c r="F32" s="244"/>
    </row>
    <row r="33" spans="1:6" s="245" customFormat="1" ht="12.75">
      <c r="A33" s="246"/>
      <c r="B33" s="247"/>
      <c r="C33" s="244"/>
      <c r="D33" s="244"/>
      <c r="E33" s="244"/>
      <c r="F33" s="244"/>
    </row>
    <row r="34" spans="1:6" s="245" customFormat="1" ht="12.75">
      <c r="A34" s="246"/>
      <c r="B34" s="247"/>
      <c r="C34" s="244"/>
      <c r="D34" s="244"/>
      <c r="E34" s="244"/>
      <c r="F34" s="244"/>
    </row>
    <row r="35" spans="1:6" s="245" customFormat="1" ht="12.75">
      <c r="A35" s="246"/>
      <c r="B35" s="247"/>
      <c r="C35" s="244"/>
      <c r="D35" s="244"/>
      <c r="E35" s="244"/>
      <c r="F35" s="244"/>
    </row>
    <row r="36" spans="1:6" s="245" customFormat="1" ht="12.75">
      <c r="A36" s="246"/>
      <c r="B36" s="247"/>
      <c r="C36" s="244"/>
      <c r="D36" s="244"/>
      <c r="E36" s="244"/>
      <c r="F36" s="244"/>
    </row>
    <row r="37" spans="1:6" s="245" customFormat="1" ht="12.75">
      <c r="A37" s="246"/>
      <c r="B37" s="247"/>
      <c r="C37" s="244"/>
      <c r="D37" s="244"/>
      <c r="E37" s="244"/>
      <c r="F37" s="244"/>
    </row>
    <row r="38" spans="1:6" s="245" customFormat="1" ht="12.75">
      <c r="A38" s="246"/>
      <c r="B38" s="247"/>
      <c r="C38" s="244"/>
      <c r="D38" s="244"/>
      <c r="E38" s="244"/>
      <c r="F38" s="244"/>
    </row>
    <row r="39" spans="1:6" s="245" customFormat="1" ht="12.75">
      <c r="A39" s="246"/>
      <c r="B39" s="247"/>
      <c r="C39" s="244"/>
      <c r="D39" s="244"/>
      <c r="E39" s="244"/>
      <c r="F39" s="244"/>
    </row>
    <row r="40" spans="1:6" s="245" customFormat="1" ht="12.75">
      <c r="A40" s="246"/>
      <c r="B40" s="247"/>
      <c r="C40" s="244"/>
      <c r="D40" s="244"/>
      <c r="E40" s="244"/>
      <c r="F40" s="244"/>
    </row>
    <row r="41" spans="1:6" s="245" customFormat="1" ht="12.75">
      <c r="A41" s="246"/>
      <c r="B41" s="247"/>
      <c r="C41" s="244"/>
      <c r="D41" s="244"/>
      <c r="E41" s="244"/>
      <c r="F41" s="244"/>
    </row>
    <row r="42" spans="1:6" s="245" customFormat="1" ht="12.75">
      <c r="A42" s="246"/>
      <c r="B42" s="247"/>
      <c r="C42" s="244"/>
      <c r="D42" s="244"/>
      <c r="E42" s="244"/>
      <c r="F42" s="244"/>
    </row>
    <row r="43" spans="1:6" s="245" customFormat="1" ht="12.75">
      <c r="A43" s="246"/>
      <c r="B43" s="247"/>
      <c r="C43" s="244"/>
      <c r="D43" s="244"/>
      <c r="E43" s="244"/>
      <c r="F43" s="244"/>
    </row>
    <row r="44" spans="1:6" s="245" customFormat="1" ht="12.75">
      <c r="A44" s="246"/>
      <c r="B44" s="247"/>
      <c r="C44" s="244"/>
      <c r="D44" s="244"/>
      <c r="E44" s="244"/>
      <c r="F44" s="244"/>
    </row>
    <row r="45" spans="1:6" s="245" customFormat="1" ht="12.75">
      <c r="A45" s="246"/>
      <c r="B45" s="247"/>
      <c r="C45" s="244"/>
      <c r="D45" s="244"/>
      <c r="E45" s="244"/>
      <c r="F45" s="244"/>
    </row>
    <row r="46" spans="1:6" s="245" customFormat="1" ht="12.75">
      <c r="A46" s="246"/>
      <c r="B46" s="247"/>
      <c r="C46" s="244"/>
      <c r="D46" s="244"/>
      <c r="E46" s="244"/>
      <c r="F46" s="244"/>
    </row>
    <row r="47" spans="1:6" s="245" customFormat="1" ht="12.75">
      <c r="A47" s="246"/>
      <c r="B47" s="247"/>
      <c r="C47" s="244"/>
      <c r="D47" s="244"/>
      <c r="E47" s="244"/>
      <c r="F47" s="244"/>
    </row>
    <row r="48" spans="1:6" s="245" customFormat="1" ht="12.75">
      <c r="A48" s="246"/>
      <c r="B48" s="247"/>
      <c r="C48" s="244"/>
      <c r="D48" s="244"/>
      <c r="E48" s="244"/>
      <c r="F48" s="244"/>
    </row>
    <row r="49" spans="1:6" s="245" customFormat="1" ht="12.75">
      <c r="A49" s="246"/>
      <c r="B49" s="247"/>
      <c r="C49" s="244"/>
      <c r="D49" s="244"/>
      <c r="E49" s="244"/>
      <c r="F49" s="244"/>
    </row>
    <row r="50" spans="1:6" s="245" customFormat="1" ht="12.75">
      <c r="A50" s="246"/>
      <c r="B50" s="247"/>
      <c r="C50" s="244"/>
      <c r="D50" s="244"/>
      <c r="E50" s="244"/>
      <c r="F50" s="244"/>
    </row>
    <row r="51" spans="1:6" s="245" customFormat="1" ht="12.75">
      <c r="A51" s="246"/>
      <c r="B51" s="247"/>
      <c r="C51" s="244"/>
      <c r="D51" s="244"/>
      <c r="E51" s="244"/>
      <c r="F51" s="244"/>
    </row>
    <row r="52" spans="1:6" s="245" customFormat="1" ht="12.75">
      <c r="A52" s="246"/>
      <c r="B52" s="247"/>
      <c r="C52" s="244"/>
      <c r="D52" s="244"/>
      <c r="E52" s="244"/>
      <c r="F52" s="244"/>
    </row>
    <row r="53" spans="1:6" s="245" customFormat="1" ht="12.75">
      <c r="A53" s="246"/>
      <c r="B53" s="247"/>
      <c r="C53" s="244"/>
      <c r="D53" s="244"/>
      <c r="E53" s="244"/>
      <c r="F53" s="244"/>
    </row>
    <row r="54" spans="1:6" s="245" customFormat="1" ht="12.75">
      <c r="A54" s="246"/>
      <c r="B54" s="247"/>
      <c r="C54" s="244"/>
      <c r="D54" s="244"/>
      <c r="E54" s="244"/>
      <c r="F54" s="244"/>
    </row>
    <row r="55" spans="1:6" s="245" customFormat="1" ht="12.75">
      <c r="A55" s="246"/>
      <c r="B55" s="247"/>
      <c r="C55" s="244"/>
      <c r="D55" s="244"/>
      <c r="E55" s="244"/>
      <c r="F55" s="244"/>
    </row>
    <row r="56" spans="1:6" s="245" customFormat="1" ht="12.75">
      <c r="A56" s="246"/>
      <c r="B56" s="247"/>
      <c r="C56" s="244"/>
      <c r="D56" s="244"/>
      <c r="E56" s="244"/>
      <c r="F56" s="244"/>
    </row>
    <row r="57" spans="1:6" s="245" customFormat="1" ht="12.75">
      <c r="A57" s="246"/>
      <c r="B57" s="247"/>
      <c r="C57" s="244"/>
      <c r="D57" s="244"/>
      <c r="E57" s="244"/>
      <c r="F57" s="244"/>
    </row>
    <row r="58" spans="1:6" s="245" customFormat="1" ht="12.75">
      <c r="A58" s="246"/>
      <c r="B58" s="247"/>
      <c r="C58" s="244"/>
      <c r="D58" s="244"/>
      <c r="E58" s="244"/>
      <c r="F58" s="244"/>
    </row>
    <row r="59" spans="1:6" s="245" customFormat="1" ht="12.75">
      <c r="A59" s="246"/>
      <c r="B59" s="247"/>
      <c r="C59" s="244"/>
      <c r="D59" s="244"/>
      <c r="E59" s="244"/>
      <c r="F59" s="244"/>
    </row>
    <row r="60" spans="1:6" s="245" customFormat="1" ht="12.75">
      <c r="A60" s="246"/>
      <c r="B60" s="247"/>
      <c r="C60" s="244"/>
      <c r="D60" s="244"/>
      <c r="E60" s="244"/>
      <c r="F60" s="244"/>
    </row>
    <row r="61" spans="1:6" s="245" customFormat="1" ht="12.75">
      <c r="A61" s="246"/>
      <c r="B61" s="247"/>
      <c r="C61" s="244"/>
      <c r="D61" s="244"/>
      <c r="E61" s="244"/>
      <c r="F61" s="244"/>
    </row>
    <row r="62" spans="1:6" s="245" customFormat="1" ht="12.75">
      <c r="A62" s="246"/>
      <c r="B62" s="247"/>
      <c r="C62" s="244"/>
      <c r="D62" s="244"/>
      <c r="E62" s="244"/>
      <c r="F62" s="244"/>
    </row>
    <row r="63" spans="1:6" s="245" customFormat="1" ht="12.75">
      <c r="A63" s="246"/>
      <c r="B63" s="247"/>
      <c r="C63" s="244"/>
      <c r="D63" s="244"/>
      <c r="E63" s="244"/>
      <c r="F63" s="244"/>
    </row>
    <row r="64" spans="1:6" s="245" customFormat="1" ht="12.75">
      <c r="A64" s="246"/>
      <c r="B64" s="247"/>
      <c r="C64" s="244"/>
      <c r="D64" s="244"/>
      <c r="E64" s="244"/>
      <c r="F64" s="244"/>
    </row>
    <row r="65" spans="1:6" s="245" customFormat="1" ht="12.75">
      <c r="A65" s="246"/>
      <c r="B65" s="247"/>
      <c r="C65" s="244"/>
      <c r="D65" s="244"/>
      <c r="E65" s="244"/>
      <c r="F65" s="244"/>
    </row>
    <row r="66" spans="1:6" s="245" customFormat="1" ht="12.75">
      <c r="A66" s="246"/>
      <c r="B66" s="247"/>
      <c r="C66" s="244"/>
      <c r="D66" s="244"/>
      <c r="E66" s="244"/>
      <c r="F66" s="244"/>
    </row>
    <row r="67" spans="1:6" s="245" customFormat="1" ht="12.75">
      <c r="A67" s="246"/>
      <c r="B67" s="247"/>
      <c r="C67" s="244"/>
      <c r="D67" s="244"/>
      <c r="E67" s="244"/>
      <c r="F67" s="244"/>
    </row>
    <row r="68" spans="1:6" s="245" customFormat="1" ht="12.75">
      <c r="A68" s="246"/>
      <c r="B68" s="247"/>
      <c r="C68" s="244"/>
      <c r="D68" s="244"/>
      <c r="E68" s="244"/>
      <c r="F68" s="244"/>
    </row>
    <row r="69" spans="1:6" s="245" customFormat="1" ht="12.75">
      <c r="A69" s="246"/>
      <c r="B69" s="247"/>
      <c r="C69" s="244"/>
      <c r="D69" s="244"/>
      <c r="E69" s="244"/>
      <c r="F69" s="244"/>
    </row>
    <row r="70" spans="1:6" s="245" customFormat="1" ht="12.75">
      <c r="A70" s="246"/>
      <c r="B70" s="247"/>
      <c r="C70" s="244"/>
      <c r="D70" s="244"/>
      <c r="E70" s="244"/>
      <c r="F70" s="244"/>
    </row>
    <row r="71" spans="1:6" s="245" customFormat="1" ht="12.75">
      <c r="A71" s="246"/>
      <c r="B71" s="247"/>
      <c r="C71" s="244"/>
      <c r="D71" s="244"/>
      <c r="E71" s="244"/>
      <c r="F71" s="244"/>
    </row>
    <row r="72" spans="1:6" s="245" customFormat="1" ht="12.75">
      <c r="A72" s="246"/>
      <c r="B72" s="247"/>
      <c r="C72" s="244"/>
      <c r="D72" s="244"/>
      <c r="E72" s="244"/>
      <c r="F72" s="244"/>
    </row>
    <row r="73" spans="1:6" s="245" customFormat="1" ht="12.75">
      <c r="A73" s="246"/>
      <c r="B73" s="247"/>
      <c r="C73" s="244"/>
      <c r="D73" s="244"/>
      <c r="E73" s="244"/>
      <c r="F73" s="244"/>
    </row>
    <row r="74" spans="1:6" s="245" customFormat="1" ht="12.75">
      <c r="A74" s="246"/>
      <c r="B74" s="247"/>
      <c r="C74" s="244"/>
      <c r="D74" s="244"/>
      <c r="E74" s="244"/>
      <c r="F74" s="244"/>
    </row>
    <row r="75" spans="1:6" s="245" customFormat="1" ht="12.75">
      <c r="A75" s="246"/>
      <c r="B75" s="247"/>
      <c r="C75" s="244"/>
      <c r="D75" s="244"/>
      <c r="E75" s="244"/>
      <c r="F75" s="244"/>
    </row>
    <row r="76" spans="1:6" s="245" customFormat="1" ht="12.75">
      <c r="A76" s="246"/>
      <c r="B76" s="247"/>
      <c r="C76" s="244"/>
      <c r="D76" s="244"/>
      <c r="E76" s="244"/>
      <c r="F76" s="244"/>
    </row>
    <row r="77" spans="1:6" s="245" customFormat="1" ht="12.75">
      <c r="A77" s="246"/>
      <c r="B77" s="247"/>
      <c r="C77" s="244"/>
      <c r="D77" s="244"/>
      <c r="E77" s="244"/>
      <c r="F77" s="244"/>
    </row>
    <row r="78" spans="1:6" s="245" customFormat="1" ht="12.75">
      <c r="A78" s="246"/>
      <c r="B78" s="247"/>
      <c r="C78" s="244"/>
      <c r="D78" s="244"/>
      <c r="E78" s="244"/>
      <c r="F78" s="244"/>
    </row>
    <row r="79" spans="1:6" s="245" customFormat="1" ht="12.75">
      <c r="A79" s="246"/>
      <c r="B79" s="247"/>
      <c r="C79" s="244"/>
      <c r="D79" s="244"/>
      <c r="E79" s="244"/>
      <c r="F79" s="244"/>
    </row>
    <row r="80" spans="1:6" s="245" customFormat="1" ht="12.75">
      <c r="A80" s="246"/>
      <c r="B80" s="247"/>
      <c r="C80" s="244"/>
      <c r="D80" s="244"/>
      <c r="E80" s="244"/>
      <c r="F80" s="244"/>
    </row>
    <row r="81" spans="1:6" s="245" customFormat="1" ht="12.75">
      <c r="A81" s="246"/>
      <c r="B81" s="247"/>
      <c r="C81" s="244"/>
      <c r="D81" s="244"/>
      <c r="E81" s="244"/>
      <c r="F81" s="244"/>
    </row>
    <row r="82" spans="1:6" s="245" customFormat="1" ht="12.75">
      <c r="A82" s="246"/>
      <c r="B82" s="247"/>
      <c r="C82" s="244"/>
      <c r="D82" s="244"/>
      <c r="E82" s="244"/>
      <c r="F82" s="244"/>
    </row>
    <row r="83" spans="1:6" s="245" customFormat="1" ht="12.75">
      <c r="A83" s="246"/>
      <c r="B83" s="247"/>
      <c r="C83" s="244"/>
      <c r="D83" s="244"/>
      <c r="E83" s="244"/>
      <c r="F83" s="244"/>
    </row>
    <row r="84" spans="1:6" s="245" customFormat="1" ht="12.75">
      <c r="A84" s="246"/>
      <c r="B84" s="247"/>
      <c r="C84" s="244"/>
      <c r="D84" s="244"/>
      <c r="E84" s="244"/>
      <c r="F84" s="244"/>
    </row>
    <row r="85" spans="1:6" s="245" customFormat="1" ht="12.75">
      <c r="A85" s="246"/>
      <c r="B85" s="247"/>
      <c r="C85" s="244"/>
      <c r="D85" s="244"/>
      <c r="E85" s="244"/>
      <c r="F85" s="244"/>
    </row>
    <row r="86" spans="1:6" s="245" customFormat="1" ht="12.75">
      <c r="A86" s="246"/>
      <c r="B86" s="247"/>
      <c r="C86" s="244"/>
      <c r="D86" s="244"/>
      <c r="E86" s="244"/>
      <c r="F86" s="244"/>
    </row>
    <row r="87" spans="1:6" s="245" customFormat="1" ht="12.75">
      <c r="A87" s="246"/>
      <c r="B87" s="247"/>
      <c r="C87" s="244"/>
      <c r="D87" s="244"/>
      <c r="E87" s="244"/>
      <c r="F87" s="244"/>
    </row>
    <row r="88" spans="1:6" s="245" customFormat="1" ht="12.75">
      <c r="A88" s="246"/>
      <c r="B88" s="247"/>
      <c r="C88" s="244"/>
      <c r="D88" s="244"/>
      <c r="E88" s="244"/>
      <c r="F88" s="244"/>
    </row>
    <row r="89" spans="1:6" s="245" customFormat="1" ht="12.75">
      <c r="A89" s="246"/>
      <c r="B89" s="247"/>
      <c r="C89" s="244"/>
      <c r="D89" s="244"/>
      <c r="E89" s="244"/>
      <c r="F89" s="244"/>
    </row>
    <row r="90" spans="1:6" s="245" customFormat="1" ht="12.75">
      <c r="A90" s="246"/>
      <c r="B90" s="247"/>
      <c r="C90" s="244"/>
      <c r="D90" s="244"/>
      <c r="E90" s="244"/>
      <c r="F90" s="244"/>
    </row>
    <row r="91" spans="1:6" s="245" customFormat="1" ht="12.75">
      <c r="A91" s="246"/>
      <c r="B91" s="247"/>
      <c r="C91" s="244"/>
      <c r="D91" s="244"/>
      <c r="E91" s="244"/>
      <c r="F91" s="244"/>
    </row>
    <row r="92" spans="1:6" s="245" customFormat="1" ht="12.75">
      <c r="A92" s="246"/>
      <c r="B92" s="247"/>
      <c r="C92" s="244"/>
      <c r="D92" s="244"/>
      <c r="E92" s="244"/>
      <c r="F92" s="244"/>
    </row>
    <row r="93" spans="1:6" s="245" customFormat="1" ht="12.75">
      <c r="A93" s="246"/>
      <c r="B93" s="247"/>
      <c r="C93" s="244"/>
      <c r="D93" s="244"/>
      <c r="E93" s="244"/>
      <c r="F93" s="244"/>
    </row>
    <row r="94" spans="1:6" s="245" customFormat="1" ht="12.75">
      <c r="A94" s="246"/>
      <c r="B94" s="247"/>
      <c r="C94" s="244"/>
      <c r="D94" s="244"/>
      <c r="E94" s="244"/>
      <c r="F94" s="244"/>
    </row>
    <row r="95" spans="1:6" s="245" customFormat="1" ht="12.75">
      <c r="A95" s="246"/>
      <c r="B95" s="247"/>
      <c r="C95" s="244"/>
      <c r="D95" s="244"/>
      <c r="E95" s="244"/>
      <c r="F95" s="244"/>
    </row>
    <row r="96" spans="1:6" s="245" customFormat="1" ht="12.75">
      <c r="A96" s="246"/>
      <c r="B96" s="247"/>
      <c r="C96" s="244"/>
      <c r="D96" s="244"/>
      <c r="E96" s="244"/>
      <c r="F96" s="244"/>
    </row>
    <row r="97" spans="1:6" s="245" customFormat="1" ht="12.75">
      <c r="A97" s="246"/>
      <c r="B97" s="247"/>
      <c r="C97" s="244"/>
      <c r="D97" s="244"/>
      <c r="E97" s="244"/>
      <c r="F97" s="244"/>
    </row>
    <row r="98" spans="1:6" s="245" customFormat="1" ht="12.75">
      <c r="A98" s="246"/>
      <c r="B98" s="247"/>
      <c r="C98" s="244"/>
      <c r="D98" s="244"/>
      <c r="E98" s="244"/>
      <c r="F98" s="244"/>
    </row>
    <row r="99" spans="1:6" s="245" customFormat="1" ht="12.75">
      <c r="A99" s="246"/>
      <c r="B99" s="247"/>
      <c r="C99" s="244"/>
      <c r="D99" s="244"/>
      <c r="E99" s="244"/>
      <c r="F99" s="244"/>
    </row>
    <row r="100" spans="1:6" s="245" customFormat="1" ht="12.75">
      <c r="A100" s="246"/>
      <c r="B100" s="247"/>
      <c r="C100" s="244"/>
      <c r="D100" s="244"/>
      <c r="E100" s="244"/>
      <c r="F100" s="244"/>
    </row>
    <row r="101" spans="1:6" s="245" customFormat="1" ht="12.75">
      <c r="A101" s="246"/>
      <c r="B101" s="247"/>
      <c r="C101" s="244"/>
      <c r="D101" s="244"/>
      <c r="E101" s="244"/>
      <c r="F101" s="244"/>
    </row>
    <row r="102" spans="1:6" s="245" customFormat="1" ht="12.75">
      <c r="A102" s="246"/>
      <c r="B102" s="247"/>
      <c r="C102" s="244"/>
      <c r="D102" s="244"/>
      <c r="E102" s="244"/>
      <c r="F102" s="244"/>
    </row>
    <row r="103" spans="1:6" s="245" customFormat="1" ht="12.75">
      <c r="A103" s="246"/>
      <c r="B103" s="247"/>
      <c r="C103" s="244"/>
      <c r="D103" s="244"/>
      <c r="E103" s="244"/>
      <c r="F103" s="244"/>
    </row>
    <row r="104" spans="1:6" s="245" customFormat="1" ht="12.75">
      <c r="A104" s="246"/>
      <c r="B104" s="247"/>
      <c r="C104" s="244"/>
      <c r="D104" s="244"/>
      <c r="E104" s="244"/>
      <c r="F104" s="244"/>
    </row>
    <row r="105" spans="1:6" s="245" customFormat="1" ht="12.75">
      <c r="A105" s="246"/>
      <c r="B105" s="247"/>
      <c r="C105" s="244"/>
      <c r="D105" s="244"/>
      <c r="E105" s="244"/>
      <c r="F105" s="244"/>
    </row>
    <row r="106" spans="1:6" s="245" customFormat="1" ht="12.75">
      <c r="A106" s="246"/>
      <c r="B106" s="247"/>
      <c r="C106" s="244"/>
      <c r="D106" s="244"/>
      <c r="E106" s="244"/>
      <c r="F106" s="244"/>
    </row>
    <row r="107" spans="1:6" s="245" customFormat="1" ht="12.75">
      <c r="A107" s="246"/>
      <c r="B107" s="247"/>
      <c r="C107" s="244"/>
      <c r="D107" s="244"/>
      <c r="E107" s="244"/>
      <c r="F107" s="244"/>
    </row>
    <row r="108" spans="1:6" s="245" customFormat="1" ht="12.75">
      <c r="A108" s="246"/>
      <c r="B108" s="247"/>
      <c r="C108" s="244"/>
      <c r="D108" s="244"/>
      <c r="E108" s="244"/>
      <c r="F108" s="244"/>
    </row>
    <row r="109" spans="1:6" s="245" customFormat="1" ht="12.75">
      <c r="A109" s="246"/>
      <c r="B109" s="247"/>
      <c r="C109" s="244"/>
      <c r="D109" s="244"/>
      <c r="E109" s="244"/>
      <c r="F109" s="244"/>
    </row>
    <row r="110" spans="1:6" s="245" customFormat="1" ht="12.75">
      <c r="A110" s="246"/>
      <c r="B110" s="247"/>
      <c r="C110" s="244"/>
      <c r="D110" s="244"/>
      <c r="E110" s="244"/>
      <c r="F110" s="244"/>
    </row>
    <row r="111" spans="1:6" s="245" customFormat="1" ht="12.75">
      <c r="A111" s="246"/>
      <c r="B111" s="247"/>
      <c r="C111" s="244"/>
      <c r="D111" s="244"/>
      <c r="E111" s="244"/>
      <c r="F111" s="244"/>
    </row>
    <row r="112" spans="1:6" s="245" customFormat="1" ht="12.75">
      <c r="A112" s="246"/>
      <c r="B112" s="247"/>
      <c r="C112" s="244"/>
      <c r="D112" s="244"/>
      <c r="E112" s="244"/>
      <c r="F112" s="244"/>
    </row>
    <row r="113" spans="1:6" s="245" customFormat="1" ht="12.75">
      <c r="A113" s="246"/>
      <c r="B113" s="247"/>
      <c r="C113" s="244"/>
      <c r="D113" s="244"/>
      <c r="E113" s="244"/>
      <c r="F113" s="244"/>
    </row>
    <row r="114" spans="1:6" s="245" customFormat="1" ht="12.75">
      <c r="A114" s="246"/>
      <c r="B114" s="247"/>
      <c r="C114" s="244"/>
      <c r="D114" s="244"/>
      <c r="E114" s="244"/>
      <c r="F114" s="244"/>
    </row>
    <row r="115" spans="1:6" s="245" customFormat="1" ht="12.75">
      <c r="A115" s="246"/>
      <c r="B115" s="247"/>
      <c r="C115" s="244"/>
      <c r="D115" s="244"/>
      <c r="E115" s="244"/>
      <c r="F115" s="244"/>
    </row>
    <row r="116" spans="1:6" s="245" customFormat="1" ht="12.75">
      <c r="A116" s="246"/>
      <c r="B116" s="247"/>
      <c r="C116" s="244"/>
      <c r="D116" s="244"/>
      <c r="E116" s="244"/>
      <c r="F116" s="244"/>
    </row>
    <row r="117" spans="1:6" s="245" customFormat="1" ht="12.75">
      <c r="A117" s="246"/>
      <c r="B117" s="247"/>
      <c r="C117" s="244"/>
      <c r="D117" s="244"/>
      <c r="E117" s="244"/>
      <c r="F117" s="244"/>
    </row>
    <row r="118" spans="1:6" s="245" customFormat="1" ht="12.75">
      <c r="A118" s="246"/>
      <c r="B118" s="247"/>
      <c r="C118" s="244"/>
      <c r="D118" s="244"/>
      <c r="E118" s="244"/>
      <c r="F118" s="244"/>
    </row>
    <row r="119" spans="1:6" s="245" customFormat="1" ht="12.75">
      <c r="A119" s="246"/>
      <c r="B119" s="247"/>
      <c r="C119" s="244"/>
      <c r="D119" s="244"/>
      <c r="E119" s="244"/>
      <c r="F119" s="244"/>
    </row>
    <row r="120" spans="1:6" s="245" customFormat="1" ht="12.75">
      <c r="A120" s="246"/>
      <c r="B120" s="247"/>
      <c r="C120" s="244"/>
      <c r="D120" s="244"/>
      <c r="E120" s="244"/>
      <c r="F120" s="244"/>
    </row>
    <row r="121" spans="1:6" s="245" customFormat="1" ht="12.75">
      <c r="A121" s="246"/>
      <c r="B121" s="247"/>
      <c r="C121" s="244"/>
      <c r="D121" s="244"/>
      <c r="E121" s="244"/>
      <c r="F121" s="244"/>
    </row>
    <row r="122" spans="1:6" s="245" customFormat="1" ht="12.75">
      <c r="A122" s="246"/>
      <c r="B122" s="247"/>
      <c r="C122" s="244"/>
      <c r="D122" s="244"/>
      <c r="E122" s="244"/>
      <c r="F122" s="244"/>
    </row>
    <row r="123" spans="1:6" s="245" customFormat="1" ht="12.75">
      <c r="A123" s="246"/>
      <c r="B123" s="247"/>
      <c r="C123" s="244"/>
      <c r="D123" s="244"/>
      <c r="E123" s="244"/>
      <c r="F123" s="244"/>
    </row>
    <row r="124" spans="1:6" s="245" customFormat="1" ht="12.75">
      <c r="A124" s="246"/>
      <c r="B124" s="247"/>
      <c r="C124" s="244"/>
      <c r="D124" s="244"/>
      <c r="E124" s="244"/>
      <c r="F124" s="244"/>
    </row>
    <row r="125" spans="1:6" s="245" customFormat="1" ht="12.75">
      <c r="A125" s="246"/>
      <c r="B125" s="247"/>
      <c r="C125" s="244"/>
      <c r="D125" s="244"/>
      <c r="E125" s="244"/>
      <c r="F125" s="244"/>
    </row>
    <row r="126" spans="1:6" s="245" customFormat="1" ht="12.75">
      <c r="A126" s="246"/>
      <c r="B126" s="247"/>
      <c r="C126" s="244"/>
      <c r="D126" s="244"/>
      <c r="E126" s="244"/>
      <c r="F126" s="244"/>
    </row>
    <row r="127" spans="1:6" s="245" customFormat="1" ht="12.75">
      <c r="A127" s="246"/>
      <c r="B127" s="247"/>
      <c r="C127" s="244"/>
      <c r="D127" s="244"/>
      <c r="E127" s="244"/>
      <c r="F127" s="244"/>
    </row>
    <row r="128" spans="1:6" s="245" customFormat="1" ht="12.75">
      <c r="A128" s="246"/>
      <c r="B128" s="247"/>
      <c r="C128" s="244"/>
      <c r="D128" s="244"/>
      <c r="E128" s="244"/>
      <c r="F128" s="244"/>
    </row>
    <row r="129" spans="1:6" s="245" customFormat="1" ht="12.75">
      <c r="A129" s="246"/>
      <c r="B129" s="247"/>
      <c r="C129" s="244"/>
      <c r="D129" s="244"/>
      <c r="E129" s="244"/>
      <c r="F129" s="244"/>
    </row>
    <row r="130" spans="1:6" s="245" customFormat="1" ht="12.75">
      <c r="A130" s="246"/>
      <c r="B130" s="247"/>
      <c r="C130" s="244"/>
      <c r="D130" s="244"/>
      <c r="E130" s="244"/>
      <c r="F130" s="244"/>
    </row>
    <row r="131" spans="1:6" s="245" customFormat="1" ht="12.75">
      <c r="A131" s="246"/>
      <c r="B131" s="247"/>
      <c r="C131" s="244"/>
      <c r="D131" s="244"/>
      <c r="E131" s="244"/>
      <c r="F131" s="244"/>
    </row>
    <row r="132" spans="1:6" s="245" customFormat="1" ht="12.75">
      <c r="A132" s="246"/>
      <c r="B132" s="247"/>
      <c r="C132" s="244"/>
      <c r="D132" s="244"/>
      <c r="E132" s="244"/>
      <c r="F132" s="244"/>
    </row>
    <row r="133" spans="1:6" s="245" customFormat="1" ht="12.75">
      <c r="A133" s="246"/>
      <c r="B133" s="247"/>
      <c r="C133" s="244"/>
      <c r="D133" s="244"/>
      <c r="E133" s="244"/>
      <c r="F133" s="244"/>
    </row>
    <row r="134" spans="1:6" s="245" customFormat="1" ht="12.75">
      <c r="A134" s="246"/>
      <c r="B134" s="247"/>
      <c r="C134" s="244"/>
      <c r="D134" s="244"/>
      <c r="E134" s="244"/>
      <c r="F134" s="244"/>
    </row>
    <row r="135" spans="1:6" s="245" customFormat="1" ht="12.75">
      <c r="A135" s="246"/>
      <c r="B135" s="247"/>
      <c r="C135" s="244"/>
      <c r="D135" s="244"/>
      <c r="E135" s="244"/>
      <c r="F135" s="244"/>
    </row>
    <row r="136" spans="1:6" s="245" customFormat="1" ht="12.75">
      <c r="A136" s="246"/>
      <c r="B136" s="247"/>
      <c r="C136" s="244"/>
      <c r="D136" s="244"/>
      <c r="E136" s="244"/>
      <c r="F136" s="244"/>
    </row>
    <row r="137" spans="1:6" s="245" customFormat="1" ht="12.75">
      <c r="A137" s="246"/>
      <c r="B137" s="247"/>
      <c r="C137" s="244"/>
      <c r="D137" s="244"/>
      <c r="E137" s="244"/>
      <c r="F137" s="244"/>
    </row>
    <row r="138" spans="1:6" s="245" customFormat="1" ht="12.75">
      <c r="A138" s="246"/>
      <c r="B138" s="247"/>
      <c r="C138" s="244"/>
      <c r="D138" s="244"/>
      <c r="E138" s="244"/>
      <c r="F138" s="244"/>
    </row>
    <row r="139" spans="1:6" s="245" customFormat="1" ht="12.75">
      <c r="A139" s="246"/>
      <c r="B139" s="247"/>
      <c r="C139" s="244"/>
      <c r="D139" s="244"/>
      <c r="E139" s="244"/>
      <c r="F139" s="244"/>
    </row>
    <row r="140" spans="1:6" s="245" customFormat="1" ht="12.75">
      <c r="A140" s="246"/>
      <c r="B140" s="247"/>
      <c r="C140" s="244"/>
      <c r="D140" s="244"/>
      <c r="E140" s="244"/>
      <c r="F140" s="244"/>
    </row>
    <row r="141" spans="1:6" s="245" customFormat="1" ht="12.75">
      <c r="A141" s="246"/>
      <c r="B141" s="247"/>
      <c r="C141" s="244"/>
      <c r="D141" s="244"/>
      <c r="E141" s="244"/>
      <c r="F141" s="244"/>
    </row>
    <row r="142" spans="1:6" s="245" customFormat="1" ht="12.75">
      <c r="A142" s="246"/>
      <c r="B142" s="247"/>
      <c r="C142" s="244"/>
      <c r="D142" s="244"/>
      <c r="E142" s="244"/>
      <c r="F142" s="244"/>
    </row>
    <row r="143" spans="1:6" s="245" customFormat="1" ht="12.75">
      <c r="A143" s="246"/>
      <c r="B143" s="247"/>
      <c r="C143" s="244"/>
      <c r="D143" s="244"/>
      <c r="E143" s="244"/>
      <c r="F143" s="244"/>
    </row>
    <row r="144" spans="1:6" s="245" customFormat="1" ht="12.75">
      <c r="A144" s="246"/>
      <c r="B144" s="247"/>
      <c r="C144" s="244"/>
      <c r="D144" s="244"/>
      <c r="E144" s="244"/>
      <c r="F144" s="244"/>
    </row>
    <row r="145" spans="1:6" s="245" customFormat="1" ht="12.75">
      <c r="A145" s="246"/>
      <c r="B145" s="247"/>
      <c r="C145" s="244"/>
      <c r="D145" s="244"/>
      <c r="E145" s="244"/>
      <c r="F145" s="244"/>
    </row>
    <row r="146" spans="1:6" s="245" customFormat="1" ht="12.75">
      <c r="A146" s="246"/>
      <c r="B146" s="247"/>
      <c r="C146" s="244"/>
      <c r="D146" s="244"/>
      <c r="E146" s="244"/>
      <c r="F146" s="244"/>
    </row>
    <row r="147" spans="1:6" s="245" customFormat="1" ht="12.75">
      <c r="A147" s="246"/>
      <c r="B147" s="247"/>
      <c r="C147" s="244"/>
      <c r="D147" s="244"/>
      <c r="E147" s="244"/>
      <c r="F147" s="244"/>
    </row>
    <row r="148" spans="1:6" s="245" customFormat="1" ht="12.75">
      <c r="A148" s="246"/>
      <c r="B148" s="247"/>
      <c r="C148" s="244"/>
      <c r="D148" s="244"/>
      <c r="E148" s="244"/>
      <c r="F148" s="244"/>
    </row>
    <row r="149" spans="1:6" s="245" customFormat="1" ht="12.75">
      <c r="A149" s="246"/>
      <c r="B149" s="247"/>
      <c r="C149" s="244"/>
      <c r="D149" s="244"/>
      <c r="E149" s="244"/>
      <c r="F149" s="244"/>
    </row>
    <row r="150" spans="1:6" s="245" customFormat="1" ht="12.75">
      <c r="A150" s="246"/>
      <c r="B150" s="247"/>
      <c r="C150" s="244"/>
      <c r="D150" s="244"/>
      <c r="E150" s="244"/>
      <c r="F150" s="244"/>
    </row>
    <row r="151" spans="1:6" s="245" customFormat="1" ht="12.75">
      <c r="A151" s="246"/>
      <c r="B151" s="247"/>
      <c r="C151" s="244"/>
      <c r="D151" s="244"/>
      <c r="E151" s="244"/>
      <c r="F151" s="244"/>
    </row>
    <row r="152" spans="1:6" s="245" customFormat="1" ht="12.75">
      <c r="A152" s="246"/>
      <c r="B152" s="247"/>
      <c r="C152" s="244"/>
      <c r="D152" s="244"/>
      <c r="E152" s="244"/>
      <c r="F152" s="244"/>
    </row>
    <row r="153" spans="1:6" s="245" customFormat="1" ht="12.75">
      <c r="A153" s="246"/>
      <c r="B153" s="247"/>
      <c r="C153" s="244"/>
      <c r="D153" s="244"/>
      <c r="E153" s="244"/>
      <c r="F153" s="244"/>
    </row>
    <row r="154" spans="1:6" s="245" customFormat="1" ht="12.75">
      <c r="A154" s="246"/>
      <c r="B154" s="247"/>
      <c r="C154" s="244"/>
      <c r="D154" s="244"/>
      <c r="E154" s="244"/>
      <c r="F154" s="244"/>
    </row>
    <row r="155" spans="1:6" s="245" customFormat="1" ht="12.75">
      <c r="A155" s="246"/>
      <c r="B155" s="247"/>
      <c r="C155" s="244"/>
      <c r="D155" s="244"/>
      <c r="E155" s="244"/>
      <c r="F155" s="244"/>
    </row>
    <row r="156" spans="1:6" s="245" customFormat="1" ht="12.75">
      <c r="A156" s="246"/>
      <c r="B156" s="247"/>
      <c r="C156" s="244"/>
      <c r="D156" s="244"/>
      <c r="E156" s="244"/>
      <c r="F156" s="244"/>
    </row>
    <row r="157" spans="1:6" s="245" customFormat="1" ht="12.75">
      <c r="A157" s="246"/>
      <c r="B157" s="247"/>
      <c r="C157" s="244"/>
      <c r="D157" s="244"/>
      <c r="E157" s="244"/>
      <c r="F157" s="244"/>
    </row>
    <row r="158" spans="1:6" s="245" customFormat="1" ht="12.75">
      <c r="A158" s="246"/>
      <c r="B158" s="247"/>
      <c r="C158" s="244"/>
      <c r="D158" s="244"/>
      <c r="E158" s="244"/>
      <c r="F158" s="244"/>
    </row>
    <row r="159" spans="1:6" s="245" customFormat="1" ht="12.75">
      <c r="A159" s="246"/>
      <c r="B159" s="247"/>
      <c r="C159" s="244"/>
      <c r="D159" s="244"/>
      <c r="E159" s="244"/>
      <c r="F159" s="244"/>
    </row>
    <row r="160" spans="1:6" s="245" customFormat="1" ht="12.75">
      <c r="A160" s="246"/>
      <c r="B160" s="247"/>
      <c r="C160" s="244"/>
      <c r="D160" s="244"/>
      <c r="E160" s="244"/>
      <c r="F160" s="244"/>
    </row>
    <row r="161" spans="1:6" s="245" customFormat="1" ht="12.75">
      <c r="A161" s="246"/>
      <c r="B161" s="247"/>
      <c r="C161" s="244"/>
      <c r="D161" s="244"/>
      <c r="E161" s="244"/>
      <c r="F161" s="244"/>
    </row>
    <row r="162" spans="1:6" s="245" customFormat="1" ht="12.75">
      <c r="A162" s="246"/>
      <c r="B162" s="247"/>
      <c r="C162" s="244"/>
      <c r="D162" s="244"/>
      <c r="E162" s="244"/>
      <c r="F162" s="244"/>
    </row>
    <row r="163" spans="1:6" s="245" customFormat="1" ht="12.75">
      <c r="A163" s="246"/>
      <c r="B163" s="247"/>
      <c r="C163" s="244"/>
      <c r="D163" s="244"/>
      <c r="E163" s="244"/>
      <c r="F163" s="244"/>
    </row>
    <row r="164" spans="1:6" s="245" customFormat="1" ht="12.75">
      <c r="A164" s="246"/>
      <c r="B164" s="247"/>
      <c r="C164" s="244"/>
      <c r="D164" s="244"/>
      <c r="E164" s="244"/>
      <c r="F164" s="244"/>
    </row>
    <row r="165" spans="1:6" s="245" customFormat="1" ht="12.75">
      <c r="A165" s="246"/>
      <c r="B165" s="247"/>
      <c r="C165" s="244"/>
      <c r="D165" s="244"/>
      <c r="E165" s="244"/>
      <c r="F165" s="244"/>
    </row>
    <row r="166" spans="1:6" s="245" customFormat="1" ht="12.75">
      <c r="A166" s="246"/>
      <c r="B166" s="247"/>
      <c r="C166" s="244"/>
      <c r="D166" s="244"/>
      <c r="E166" s="244"/>
      <c r="F166" s="244"/>
    </row>
    <row r="167" spans="1:6" s="245" customFormat="1" ht="12.75">
      <c r="A167" s="246"/>
      <c r="B167" s="247"/>
      <c r="C167" s="244"/>
      <c r="D167" s="244"/>
      <c r="E167" s="244"/>
      <c r="F167" s="244"/>
    </row>
    <row r="168" spans="1:6" s="245" customFormat="1" ht="12.75">
      <c r="A168" s="246"/>
      <c r="B168" s="247"/>
      <c r="C168" s="244"/>
      <c r="D168" s="244"/>
      <c r="E168" s="244"/>
      <c r="F168" s="244"/>
    </row>
    <row r="169" spans="1:6" s="245" customFormat="1" ht="12.75">
      <c r="A169" s="246"/>
      <c r="B169" s="247"/>
      <c r="C169" s="244"/>
      <c r="D169" s="244"/>
      <c r="E169" s="244"/>
      <c r="F169" s="244"/>
    </row>
    <row r="170" spans="1:6" s="245" customFormat="1" ht="12.75">
      <c r="A170" s="246"/>
      <c r="B170" s="247"/>
      <c r="C170" s="244"/>
      <c r="D170" s="244"/>
      <c r="E170" s="244"/>
      <c r="F170" s="244"/>
    </row>
    <row r="171" spans="1:6" s="245" customFormat="1" ht="12.75">
      <c r="A171" s="246"/>
      <c r="B171" s="247"/>
      <c r="C171" s="244"/>
      <c r="D171" s="244"/>
      <c r="E171" s="244"/>
      <c r="F171" s="244"/>
    </row>
    <row r="172" spans="1:6" s="245" customFormat="1" ht="12.75">
      <c r="A172" s="246"/>
      <c r="B172" s="247"/>
      <c r="C172" s="244"/>
      <c r="D172" s="244"/>
      <c r="E172" s="244"/>
      <c r="F172" s="244"/>
    </row>
    <row r="173" spans="1:6" s="245" customFormat="1" ht="12.75">
      <c r="A173" s="246"/>
      <c r="B173" s="247"/>
      <c r="C173" s="244"/>
      <c r="D173" s="244"/>
      <c r="E173" s="244"/>
      <c r="F173" s="244"/>
    </row>
    <row r="174" spans="1:6" s="245" customFormat="1" ht="12.75">
      <c r="A174" s="246"/>
      <c r="B174" s="247"/>
      <c r="C174" s="244"/>
      <c r="D174" s="244"/>
      <c r="E174" s="244"/>
      <c r="F174" s="244"/>
    </row>
    <row r="175" spans="1:6" s="245" customFormat="1" ht="12.75">
      <c r="A175" s="246"/>
      <c r="B175" s="247"/>
      <c r="C175" s="244"/>
      <c r="D175" s="244"/>
      <c r="E175" s="244"/>
      <c r="F175" s="244"/>
    </row>
    <row r="176" spans="1:6" s="245" customFormat="1" ht="12.75">
      <c r="A176" s="246"/>
      <c r="B176" s="247"/>
      <c r="C176" s="244"/>
      <c r="D176" s="244"/>
      <c r="E176" s="244"/>
      <c r="F176" s="244"/>
    </row>
    <row r="177" spans="1:6" s="245" customFormat="1" ht="12.75">
      <c r="A177" s="246"/>
      <c r="B177" s="247"/>
      <c r="C177" s="244"/>
      <c r="D177" s="244"/>
      <c r="E177" s="244"/>
      <c r="F177" s="244"/>
    </row>
    <row r="178" spans="1:6" s="245" customFormat="1" ht="12.75">
      <c r="A178" s="246"/>
      <c r="B178" s="247"/>
      <c r="C178" s="244"/>
      <c r="D178" s="244"/>
      <c r="E178" s="244"/>
      <c r="F178" s="244"/>
    </row>
    <row r="179" spans="1:6" s="245" customFormat="1" ht="12.75">
      <c r="A179" s="246"/>
      <c r="B179" s="247"/>
      <c r="C179" s="244"/>
      <c r="D179" s="244"/>
      <c r="E179" s="244"/>
      <c r="F179" s="244"/>
    </row>
    <row r="180" spans="1:6" s="245" customFormat="1" ht="12.75">
      <c r="A180" s="246"/>
      <c r="B180" s="247"/>
      <c r="C180" s="244"/>
      <c r="D180" s="244"/>
      <c r="E180" s="244"/>
      <c r="F180" s="244"/>
    </row>
    <row r="181" spans="1:6" s="245" customFormat="1" ht="12.75">
      <c r="A181" s="246"/>
      <c r="B181" s="247"/>
      <c r="C181" s="244"/>
      <c r="D181" s="244"/>
      <c r="E181" s="244"/>
      <c r="F181" s="244"/>
    </row>
    <row r="182" spans="1:6" s="245" customFormat="1" ht="12.75">
      <c r="A182" s="246"/>
      <c r="B182" s="247"/>
      <c r="C182" s="244"/>
      <c r="D182" s="244"/>
      <c r="E182" s="244"/>
      <c r="F182" s="244"/>
    </row>
    <row r="183" spans="1:6" s="245" customFormat="1" ht="12.75">
      <c r="A183" s="246"/>
      <c r="B183" s="247"/>
      <c r="C183" s="244"/>
      <c r="D183" s="244"/>
      <c r="E183" s="244"/>
      <c r="F183" s="244"/>
    </row>
    <row r="184" spans="1:6" s="245" customFormat="1" ht="12.75">
      <c r="A184" s="246"/>
      <c r="B184" s="247"/>
      <c r="C184" s="244"/>
      <c r="D184" s="244"/>
      <c r="E184" s="244"/>
      <c r="F184" s="244"/>
    </row>
    <row r="185" spans="1:6" s="245" customFormat="1" ht="12.75">
      <c r="A185" s="246"/>
      <c r="B185" s="247"/>
      <c r="C185" s="244"/>
      <c r="D185" s="244"/>
      <c r="E185" s="244"/>
      <c r="F185" s="244"/>
    </row>
    <row r="186" spans="1:6" s="245" customFormat="1" ht="12.75">
      <c r="A186" s="246"/>
      <c r="B186" s="247"/>
      <c r="C186" s="244"/>
      <c r="D186" s="244"/>
      <c r="E186" s="244"/>
      <c r="F186" s="244"/>
    </row>
    <row r="187" spans="1:6" s="245" customFormat="1" ht="12.75">
      <c r="A187" s="246"/>
      <c r="B187" s="247"/>
      <c r="C187" s="244"/>
      <c r="D187" s="244"/>
      <c r="E187" s="244"/>
      <c r="F187" s="244"/>
    </row>
    <row r="188" spans="1:6" s="245" customFormat="1" ht="12.75">
      <c r="A188" s="246"/>
      <c r="B188" s="247"/>
      <c r="C188" s="244"/>
      <c r="D188" s="244"/>
      <c r="E188" s="244"/>
      <c r="F188" s="244"/>
    </row>
    <row r="189" spans="1:6" s="245" customFormat="1" ht="12.75">
      <c r="A189" s="246"/>
      <c r="B189" s="247"/>
      <c r="C189" s="244"/>
      <c r="D189" s="244"/>
      <c r="E189" s="244"/>
      <c r="F189" s="244"/>
    </row>
    <row r="190" spans="1:6" s="245" customFormat="1" ht="12.75">
      <c r="A190" s="246"/>
      <c r="B190" s="247"/>
      <c r="C190" s="244"/>
      <c r="D190" s="244"/>
      <c r="E190" s="244"/>
      <c r="F190" s="244"/>
    </row>
    <row r="191" spans="1:6" s="245" customFormat="1" ht="12.75">
      <c r="A191" s="246"/>
      <c r="B191" s="247"/>
      <c r="C191" s="244"/>
      <c r="D191" s="244"/>
      <c r="E191" s="244"/>
      <c r="F191" s="244"/>
    </row>
    <row r="192" spans="1:6" s="245" customFormat="1" ht="12.75">
      <c r="A192" s="246"/>
      <c r="B192" s="247"/>
      <c r="C192" s="244"/>
      <c r="D192" s="244"/>
      <c r="E192" s="244"/>
      <c r="F192" s="244"/>
    </row>
    <row r="193" spans="1:6" s="245" customFormat="1" ht="12.75">
      <c r="A193" s="246"/>
      <c r="B193" s="247"/>
      <c r="C193" s="244"/>
      <c r="D193" s="244"/>
      <c r="E193" s="244"/>
      <c r="F193" s="244"/>
    </row>
    <row r="194" spans="1:6" s="245" customFormat="1" ht="12.75">
      <c r="A194" s="246"/>
      <c r="B194" s="247"/>
      <c r="C194" s="244"/>
      <c r="D194" s="244"/>
      <c r="E194" s="244"/>
      <c r="F194" s="244"/>
    </row>
    <row r="195" spans="1:6" s="245" customFormat="1" ht="12.75">
      <c r="A195" s="246"/>
      <c r="B195" s="247"/>
      <c r="C195" s="244"/>
      <c r="D195" s="244"/>
      <c r="E195" s="244"/>
      <c r="F195" s="244"/>
    </row>
    <row r="196" spans="1:6" s="245" customFormat="1" ht="12.75">
      <c r="A196" s="246"/>
      <c r="B196" s="247"/>
      <c r="C196" s="244"/>
      <c r="D196" s="244"/>
      <c r="E196" s="244"/>
      <c r="F196" s="244"/>
    </row>
    <row r="197" spans="1:6" s="245" customFormat="1" ht="12.75">
      <c r="A197" s="246"/>
      <c r="B197" s="247"/>
      <c r="C197" s="244"/>
      <c r="D197" s="244"/>
      <c r="E197" s="244"/>
      <c r="F197" s="244"/>
    </row>
    <row r="198" spans="1:6" s="245" customFormat="1" ht="12.75">
      <c r="A198" s="246"/>
      <c r="B198" s="247"/>
      <c r="C198" s="244"/>
      <c r="D198" s="244"/>
      <c r="E198" s="244"/>
      <c r="F198" s="244"/>
    </row>
    <row r="199" spans="1:6" s="245" customFormat="1" ht="12.75">
      <c r="A199" s="246"/>
      <c r="B199" s="247"/>
      <c r="C199" s="244"/>
      <c r="D199" s="244"/>
      <c r="E199" s="244"/>
      <c r="F199" s="244"/>
    </row>
    <row r="200" spans="1:6" s="245" customFormat="1" ht="12.75">
      <c r="A200" s="246"/>
      <c r="B200" s="247"/>
      <c r="C200" s="244"/>
      <c r="D200" s="244"/>
      <c r="E200" s="244"/>
      <c r="F200" s="244"/>
    </row>
    <row r="201" spans="1:6" s="245" customFormat="1" ht="12.75">
      <c r="A201" s="246"/>
      <c r="B201" s="247"/>
      <c r="C201" s="244"/>
      <c r="D201" s="244"/>
      <c r="E201" s="244"/>
      <c r="F201" s="244"/>
    </row>
    <row r="202" spans="1:6" s="245" customFormat="1" ht="12.75">
      <c r="A202" s="246"/>
      <c r="B202" s="247"/>
      <c r="C202" s="244"/>
      <c r="D202" s="244"/>
      <c r="E202" s="244"/>
      <c r="F202" s="244"/>
    </row>
    <row r="203" spans="1:6" s="245" customFormat="1" ht="12.75">
      <c r="A203" s="246"/>
      <c r="B203" s="247"/>
      <c r="C203" s="244"/>
      <c r="D203" s="244"/>
      <c r="E203" s="244"/>
      <c r="F203" s="244"/>
    </row>
    <row r="204" spans="1:6" s="245" customFormat="1" ht="12.75">
      <c r="A204" s="246"/>
      <c r="B204" s="247"/>
      <c r="C204" s="244"/>
      <c r="D204" s="244"/>
      <c r="E204" s="244"/>
      <c r="F204" s="244"/>
    </row>
    <row r="205" spans="1:6" s="245" customFormat="1" ht="12.75">
      <c r="A205" s="246"/>
      <c r="B205" s="247"/>
      <c r="C205" s="244"/>
      <c r="D205" s="244"/>
      <c r="E205" s="244"/>
      <c r="F205" s="244"/>
    </row>
    <row r="206" spans="1:6" s="245" customFormat="1" ht="12.75">
      <c r="A206" s="246"/>
      <c r="B206" s="247"/>
      <c r="C206" s="244"/>
      <c r="D206" s="244"/>
      <c r="E206" s="244"/>
      <c r="F206" s="244"/>
    </row>
    <row r="207" spans="1:6" s="245" customFormat="1" ht="12.75">
      <c r="A207" s="246"/>
      <c r="B207" s="247"/>
      <c r="C207" s="244"/>
      <c r="D207" s="244"/>
      <c r="E207" s="244"/>
      <c r="F207" s="244"/>
    </row>
    <row r="208" spans="1:6" s="245" customFormat="1" ht="12.75">
      <c r="A208" s="246"/>
      <c r="B208" s="247"/>
      <c r="C208" s="244"/>
      <c r="D208" s="244"/>
      <c r="E208" s="244"/>
      <c r="F208" s="244"/>
    </row>
    <row r="209" spans="1:6" s="245" customFormat="1" ht="12.75">
      <c r="A209" s="246"/>
      <c r="B209" s="247"/>
      <c r="C209" s="244"/>
      <c r="D209" s="244"/>
      <c r="E209" s="244"/>
      <c r="F209" s="244"/>
    </row>
    <row r="210" spans="1:6" s="245" customFormat="1" ht="12.75">
      <c r="A210" s="246"/>
      <c r="B210" s="247"/>
      <c r="C210" s="244"/>
      <c r="D210" s="244"/>
      <c r="E210" s="244"/>
      <c r="F210" s="244"/>
    </row>
    <row r="211" spans="1:6" s="245" customFormat="1" ht="12.75">
      <c r="A211" s="246"/>
      <c r="B211" s="247"/>
      <c r="C211" s="244"/>
      <c r="D211" s="244"/>
      <c r="E211" s="244"/>
      <c r="F211" s="244"/>
    </row>
    <row r="212" spans="1:6" s="245" customFormat="1" ht="12.75">
      <c r="A212" s="246"/>
      <c r="B212" s="247"/>
      <c r="C212" s="244"/>
      <c r="D212" s="244"/>
      <c r="E212" s="244"/>
      <c r="F212" s="244"/>
    </row>
    <row r="213" spans="1:6" s="245" customFormat="1" ht="12.75">
      <c r="A213" s="246"/>
      <c r="B213" s="247"/>
      <c r="C213" s="244"/>
      <c r="D213" s="244"/>
      <c r="E213" s="244"/>
      <c r="F213" s="244"/>
    </row>
    <row r="214" spans="1:6" s="245" customFormat="1" ht="12.75">
      <c r="A214" s="246"/>
      <c r="B214" s="247"/>
      <c r="C214" s="244"/>
      <c r="D214" s="244"/>
      <c r="E214" s="244"/>
      <c r="F214" s="244"/>
    </row>
    <row r="215" spans="1:6" s="245" customFormat="1" ht="12.75">
      <c r="A215" s="246"/>
      <c r="B215" s="247"/>
      <c r="C215" s="244"/>
      <c r="D215" s="244"/>
      <c r="E215" s="244"/>
      <c r="F215" s="244"/>
    </row>
    <row r="216" spans="1:6" s="245" customFormat="1" ht="12.75">
      <c r="A216" s="246"/>
      <c r="B216" s="247"/>
      <c r="C216" s="244"/>
      <c r="D216" s="244"/>
      <c r="E216" s="244"/>
      <c r="F216" s="244"/>
    </row>
    <row r="217" spans="1:6" s="245" customFormat="1" ht="12.75">
      <c r="A217" s="246"/>
      <c r="B217" s="247"/>
      <c r="C217" s="244"/>
      <c r="D217" s="244"/>
      <c r="E217" s="244"/>
      <c r="F217" s="244"/>
    </row>
    <row r="218" spans="1:6" s="245" customFormat="1" ht="12.75">
      <c r="A218" s="246"/>
      <c r="B218" s="247"/>
      <c r="C218" s="244"/>
      <c r="D218" s="244"/>
      <c r="E218" s="244"/>
      <c r="F218" s="244"/>
    </row>
    <row r="219" spans="1:6" s="245" customFormat="1" ht="12.75">
      <c r="A219" s="246"/>
      <c r="B219" s="247"/>
      <c r="C219" s="244"/>
      <c r="D219" s="244"/>
      <c r="E219" s="244"/>
      <c r="F219" s="244"/>
    </row>
    <row r="220" spans="1:6" s="245" customFormat="1" ht="12.75">
      <c r="A220" s="246"/>
      <c r="B220" s="247"/>
      <c r="C220" s="244"/>
      <c r="D220" s="244"/>
      <c r="E220" s="244"/>
      <c r="F220" s="244"/>
    </row>
    <row r="221" spans="1:6" s="245" customFormat="1" ht="12.75">
      <c r="A221" s="246"/>
      <c r="B221" s="247"/>
      <c r="C221" s="244"/>
      <c r="D221" s="244"/>
      <c r="E221" s="244"/>
      <c r="F221" s="244"/>
    </row>
    <row r="222" spans="1:6" s="245" customFormat="1" ht="12.75">
      <c r="A222" s="246"/>
      <c r="B222" s="247"/>
      <c r="C222" s="244"/>
      <c r="D222" s="244"/>
      <c r="E222" s="244"/>
      <c r="F222" s="244"/>
    </row>
    <row r="223" spans="1:6" s="245" customFormat="1" ht="12.75">
      <c r="A223" s="246"/>
      <c r="B223" s="247"/>
      <c r="C223" s="244"/>
      <c r="D223" s="244"/>
      <c r="E223" s="244"/>
      <c r="F223" s="244"/>
    </row>
    <row r="224" spans="1:6" s="245" customFormat="1" ht="12.75">
      <c r="A224" s="246"/>
      <c r="B224" s="247"/>
      <c r="C224" s="244"/>
      <c r="D224" s="244"/>
      <c r="E224" s="244"/>
      <c r="F224" s="244"/>
    </row>
    <row r="225" spans="1:6" s="245" customFormat="1" ht="12.75">
      <c r="A225" s="246"/>
      <c r="B225" s="247"/>
      <c r="C225" s="244"/>
      <c r="D225" s="244"/>
      <c r="E225" s="244"/>
      <c r="F225" s="244"/>
    </row>
    <row r="226" spans="1:6" s="245" customFormat="1" ht="12.75">
      <c r="A226" s="246"/>
      <c r="B226" s="247"/>
      <c r="C226" s="244"/>
      <c r="D226" s="244"/>
      <c r="E226" s="244"/>
      <c r="F226" s="244"/>
    </row>
    <row r="227" spans="1:6" s="245" customFormat="1" ht="12.75">
      <c r="A227" s="246"/>
      <c r="B227" s="247"/>
      <c r="C227" s="244"/>
      <c r="D227" s="244"/>
      <c r="E227" s="244"/>
      <c r="F227" s="244"/>
    </row>
    <row r="228" spans="1:6" s="245" customFormat="1" ht="12.75">
      <c r="A228" s="246"/>
      <c r="B228" s="247"/>
      <c r="C228" s="244"/>
      <c r="D228" s="244"/>
      <c r="E228" s="244"/>
      <c r="F228" s="244"/>
    </row>
    <row r="229" spans="1:6" s="245" customFormat="1" ht="12.75">
      <c r="A229" s="246"/>
      <c r="B229" s="247"/>
      <c r="C229" s="244"/>
      <c r="D229" s="244"/>
      <c r="E229" s="244"/>
      <c r="F229" s="244"/>
    </row>
    <row r="230" spans="1:6" s="245" customFormat="1" ht="12.75">
      <c r="A230" s="246"/>
      <c r="B230" s="247"/>
      <c r="C230" s="244"/>
      <c r="D230" s="244"/>
      <c r="E230" s="244"/>
      <c r="F230" s="244"/>
    </row>
    <row r="231" spans="1:6" s="245" customFormat="1" ht="12.75">
      <c r="A231" s="246"/>
      <c r="B231" s="247"/>
      <c r="C231" s="244"/>
      <c r="D231" s="244"/>
      <c r="E231" s="244"/>
      <c r="F231" s="244"/>
    </row>
    <row r="232" spans="1:6" s="245" customFormat="1" ht="12.75">
      <c r="A232" s="246"/>
      <c r="B232" s="247"/>
      <c r="C232" s="244"/>
      <c r="D232" s="244"/>
      <c r="E232" s="244"/>
      <c r="F232" s="244"/>
    </row>
    <row r="233" spans="1:6" s="245" customFormat="1" ht="12.75">
      <c r="A233" s="246"/>
      <c r="B233" s="247"/>
      <c r="C233" s="244"/>
      <c r="D233" s="244"/>
      <c r="E233" s="244"/>
      <c r="F233" s="244"/>
    </row>
    <row r="234" spans="1:6" s="245" customFormat="1" ht="12.75">
      <c r="A234" s="246"/>
      <c r="B234" s="247"/>
      <c r="C234" s="244"/>
      <c r="D234" s="244"/>
      <c r="E234" s="244"/>
      <c r="F234" s="244"/>
    </row>
    <row r="235" spans="1:6" s="245" customFormat="1" ht="12.75">
      <c r="A235" s="246"/>
      <c r="B235" s="247"/>
      <c r="C235" s="244"/>
      <c r="D235" s="244"/>
      <c r="E235" s="244"/>
      <c r="F235" s="244"/>
    </row>
    <row r="236" spans="1:6" s="245" customFormat="1" ht="12.75">
      <c r="A236" s="246"/>
      <c r="B236" s="247"/>
      <c r="C236" s="244"/>
      <c r="D236" s="244"/>
      <c r="E236" s="244"/>
      <c r="F236" s="244"/>
    </row>
    <row r="237" spans="1:6" s="245" customFormat="1" ht="12.75">
      <c r="A237" s="246"/>
      <c r="B237" s="247"/>
      <c r="C237" s="244"/>
      <c r="D237" s="244"/>
      <c r="E237" s="244"/>
      <c r="F237" s="244"/>
    </row>
    <row r="238" spans="1:6" s="245" customFormat="1" ht="12.75">
      <c r="A238" s="246"/>
      <c r="B238" s="247"/>
      <c r="C238" s="244"/>
      <c r="D238" s="244"/>
      <c r="E238" s="244"/>
      <c r="F238" s="244"/>
    </row>
    <row r="239" spans="1:6" s="245" customFormat="1" ht="12.75">
      <c r="A239" s="246"/>
      <c r="B239" s="247"/>
      <c r="C239" s="244"/>
      <c r="D239" s="244"/>
      <c r="E239" s="244"/>
      <c r="F239" s="244"/>
    </row>
    <row r="240" spans="1:6" s="245" customFormat="1" ht="12.75">
      <c r="A240" s="246"/>
      <c r="B240" s="247"/>
      <c r="C240" s="244"/>
      <c r="D240" s="244"/>
      <c r="E240" s="244"/>
      <c r="F240" s="244"/>
    </row>
    <row r="241" spans="1:6" s="245" customFormat="1" ht="12.75">
      <c r="A241" s="246"/>
      <c r="B241" s="247"/>
      <c r="C241" s="244"/>
      <c r="D241" s="244"/>
      <c r="E241" s="244"/>
      <c r="F241" s="244"/>
    </row>
    <row r="242" spans="1:6" s="245" customFormat="1" ht="12.75">
      <c r="A242" s="246"/>
      <c r="B242" s="247"/>
      <c r="C242" s="244"/>
      <c r="D242" s="244"/>
      <c r="E242" s="244"/>
      <c r="F242" s="244"/>
    </row>
    <row r="243" spans="1:6" s="245" customFormat="1" ht="12.75">
      <c r="A243" s="246"/>
      <c r="B243" s="247"/>
      <c r="C243" s="244"/>
      <c r="D243" s="244"/>
      <c r="E243" s="244"/>
      <c r="F243" s="244"/>
    </row>
    <row r="244" spans="1:6" s="245" customFormat="1" ht="12.75">
      <c r="A244" s="246"/>
      <c r="B244" s="247"/>
      <c r="C244" s="244"/>
      <c r="D244" s="244"/>
      <c r="E244" s="244"/>
      <c r="F244" s="244"/>
    </row>
    <row r="245" spans="1:6" s="245" customFormat="1" ht="12.75">
      <c r="A245" s="246"/>
      <c r="B245" s="247"/>
      <c r="C245" s="244"/>
      <c r="D245" s="244"/>
      <c r="E245" s="244"/>
      <c r="F245" s="244"/>
    </row>
    <row r="246" spans="1:6" s="245" customFormat="1" ht="12.75">
      <c r="A246" s="246"/>
      <c r="B246" s="247"/>
      <c r="C246" s="244"/>
      <c r="D246" s="244"/>
      <c r="E246" s="244"/>
      <c r="F246" s="244"/>
    </row>
    <row r="247" spans="1:6" s="245" customFormat="1" ht="12.75">
      <c r="A247" s="246"/>
      <c r="B247" s="247"/>
      <c r="C247" s="244"/>
      <c r="D247" s="244"/>
      <c r="E247" s="244"/>
      <c r="F247" s="244"/>
    </row>
    <row r="248" spans="1:6" s="245" customFormat="1" ht="12.75">
      <c r="A248" s="246"/>
      <c r="B248" s="247"/>
      <c r="C248" s="244"/>
      <c r="D248" s="244"/>
      <c r="E248" s="244"/>
      <c r="F248" s="244"/>
    </row>
    <row r="249" spans="1:6" s="245" customFormat="1" ht="12.75">
      <c r="A249" s="246"/>
      <c r="B249" s="247"/>
      <c r="C249" s="244"/>
      <c r="D249" s="244"/>
      <c r="E249" s="244"/>
      <c r="F249" s="244"/>
    </row>
    <row r="250" spans="1:6" s="245" customFormat="1" ht="12.75">
      <c r="A250" s="246"/>
      <c r="B250" s="247"/>
      <c r="C250" s="244"/>
      <c r="D250" s="244"/>
      <c r="E250" s="244"/>
      <c r="F250" s="244"/>
    </row>
    <row r="251" spans="1:6" s="245" customFormat="1" ht="12.75">
      <c r="A251" s="246"/>
      <c r="B251" s="247"/>
      <c r="C251" s="244"/>
      <c r="D251" s="244"/>
      <c r="E251" s="244"/>
      <c r="F251" s="244"/>
    </row>
    <row r="252" spans="1:6" s="245" customFormat="1" ht="12.75">
      <c r="A252" s="246"/>
      <c r="B252" s="247"/>
      <c r="C252" s="244"/>
      <c r="D252" s="244"/>
      <c r="E252" s="244"/>
      <c r="F252" s="244"/>
    </row>
    <row r="253" spans="1:6" s="245" customFormat="1" ht="12.75">
      <c r="A253" s="246"/>
      <c r="B253" s="247"/>
      <c r="C253" s="244"/>
      <c r="D253" s="244"/>
      <c r="E253" s="244"/>
      <c r="F253" s="244"/>
    </row>
    <row r="254" spans="1:6" s="245" customFormat="1" ht="12.75">
      <c r="A254" s="246"/>
      <c r="B254" s="247"/>
      <c r="C254" s="244"/>
      <c r="D254" s="244"/>
      <c r="E254" s="244"/>
      <c r="F254" s="244"/>
    </row>
    <row r="255" spans="1:6" s="245" customFormat="1" ht="12.75">
      <c r="A255" s="246"/>
      <c r="B255" s="247"/>
      <c r="C255" s="244"/>
      <c r="D255" s="244"/>
      <c r="E255" s="244"/>
      <c r="F255" s="244"/>
    </row>
    <row r="256" spans="1:6" s="245" customFormat="1" ht="12.75">
      <c r="A256" s="246"/>
      <c r="B256" s="247"/>
      <c r="C256" s="244"/>
      <c r="D256" s="244"/>
      <c r="E256" s="244"/>
      <c r="F256" s="244"/>
    </row>
    <row r="257" spans="1:6" s="245" customFormat="1" ht="12.75">
      <c r="A257" s="246"/>
      <c r="B257" s="247"/>
      <c r="C257" s="244"/>
      <c r="D257" s="244"/>
      <c r="E257" s="244"/>
      <c r="F257" s="244"/>
    </row>
    <row r="258" spans="1:6" s="245" customFormat="1" ht="12.75">
      <c r="A258" s="246"/>
      <c r="B258" s="247"/>
      <c r="C258" s="244"/>
      <c r="D258" s="244"/>
      <c r="E258" s="244"/>
      <c r="F258" s="244"/>
    </row>
    <row r="259" spans="1:6" s="245" customFormat="1" ht="12.75">
      <c r="A259" s="246"/>
      <c r="B259" s="247"/>
      <c r="C259" s="244"/>
      <c r="D259" s="244"/>
      <c r="E259" s="244"/>
      <c r="F259" s="244"/>
    </row>
    <row r="260" spans="1:6" s="245" customFormat="1" ht="12.75">
      <c r="A260" s="246"/>
      <c r="B260" s="247"/>
      <c r="C260" s="244"/>
      <c r="D260" s="244"/>
      <c r="E260" s="244"/>
      <c r="F260" s="244"/>
    </row>
    <row r="261" spans="1:6" s="245" customFormat="1" ht="12.75">
      <c r="A261" s="246"/>
      <c r="B261" s="247"/>
      <c r="C261" s="244"/>
      <c r="D261" s="244"/>
      <c r="E261" s="244"/>
      <c r="F261" s="244"/>
    </row>
    <row r="262" spans="1:6" s="245" customFormat="1" ht="12.75">
      <c r="A262" s="246"/>
      <c r="B262" s="247"/>
      <c r="C262" s="244"/>
      <c r="D262" s="244"/>
      <c r="E262" s="244"/>
      <c r="F262" s="244"/>
    </row>
    <row r="263" spans="1:6" s="245" customFormat="1" ht="12.75">
      <c r="A263" s="246"/>
      <c r="B263" s="247"/>
      <c r="C263" s="244"/>
      <c r="D263" s="244"/>
      <c r="E263" s="244"/>
      <c r="F263" s="244"/>
    </row>
    <row r="264" spans="1:6" s="245" customFormat="1" ht="12.75">
      <c r="A264" s="246"/>
      <c r="B264" s="247"/>
      <c r="C264" s="244"/>
      <c r="D264" s="244"/>
      <c r="E264" s="244"/>
      <c r="F264" s="244"/>
    </row>
    <row r="265" spans="1:6" s="245" customFormat="1" ht="12.75">
      <c r="A265" s="246"/>
      <c r="B265" s="247"/>
      <c r="C265" s="244"/>
      <c r="D265" s="244"/>
      <c r="E265" s="244"/>
      <c r="F265" s="244"/>
    </row>
    <row r="266" spans="1:6" s="245" customFormat="1" ht="12.75">
      <c r="A266" s="246"/>
      <c r="B266" s="247"/>
      <c r="C266" s="244"/>
      <c r="D266" s="244"/>
      <c r="E266" s="244"/>
      <c r="F266" s="244"/>
    </row>
    <row r="267" spans="1:6" s="245" customFormat="1" ht="12.75">
      <c r="A267" s="246"/>
      <c r="B267" s="247"/>
      <c r="C267" s="244"/>
      <c r="D267" s="244"/>
      <c r="E267" s="244"/>
      <c r="F267" s="244"/>
    </row>
    <row r="268" spans="1:6" s="245" customFormat="1" ht="12.75">
      <c r="A268" s="246"/>
      <c r="B268" s="247"/>
      <c r="C268" s="244"/>
      <c r="D268" s="244"/>
      <c r="E268" s="244"/>
      <c r="F268" s="244"/>
    </row>
    <row r="269" spans="1:6" s="245" customFormat="1" ht="12.75">
      <c r="A269" s="246"/>
      <c r="B269" s="247"/>
      <c r="C269" s="244"/>
      <c r="D269" s="244"/>
      <c r="E269" s="244"/>
      <c r="F269" s="244"/>
    </row>
    <row r="270" spans="1:6" s="245" customFormat="1" ht="12.75">
      <c r="A270" s="246"/>
      <c r="B270" s="247"/>
      <c r="C270" s="244"/>
      <c r="D270" s="244"/>
      <c r="E270" s="244"/>
      <c r="F270" s="244"/>
    </row>
    <row r="271" spans="1:6" s="245" customFormat="1" ht="12.75">
      <c r="A271" s="246"/>
      <c r="B271" s="247"/>
      <c r="C271" s="244"/>
      <c r="D271" s="244"/>
      <c r="E271" s="244"/>
      <c r="F271" s="244"/>
    </row>
    <row r="272" spans="1:6" s="245" customFormat="1" ht="12.75">
      <c r="A272" s="246"/>
      <c r="B272" s="247"/>
      <c r="C272" s="244"/>
      <c r="D272" s="244"/>
      <c r="E272" s="244"/>
      <c r="F272" s="244"/>
    </row>
    <row r="273" spans="1:6" s="245" customFormat="1" ht="12.75">
      <c r="A273" s="246"/>
      <c r="B273" s="247"/>
      <c r="C273" s="244"/>
      <c r="D273" s="244"/>
      <c r="E273" s="244"/>
      <c r="F273" s="244"/>
    </row>
    <row r="274" spans="1:6" s="245" customFormat="1" ht="12.75">
      <c r="A274" s="246"/>
      <c r="B274" s="247"/>
      <c r="C274" s="244"/>
      <c r="D274" s="244"/>
      <c r="E274" s="244"/>
      <c r="F274" s="244"/>
    </row>
    <row r="275" spans="1:6" s="245" customFormat="1" ht="12.75">
      <c r="A275" s="246"/>
      <c r="B275" s="247"/>
      <c r="C275" s="244"/>
      <c r="D275" s="244"/>
      <c r="E275" s="244"/>
      <c r="F275" s="244"/>
    </row>
    <row r="276" spans="1:6" s="245" customFormat="1" ht="12.75">
      <c r="A276" s="246"/>
      <c r="B276" s="247"/>
      <c r="C276" s="244"/>
      <c r="D276" s="244"/>
      <c r="E276" s="244"/>
      <c r="F276" s="244"/>
    </row>
    <row r="277" spans="1:6" s="245" customFormat="1" ht="12.75">
      <c r="A277" s="246"/>
      <c r="B277" s="247"/>
      <c r="C277" s="244"/>
      <c r="D277" s="244"/>
      <c r="E277" s="244"/>
      <c r="F277" s="244"/>
    </row>
    <row r="278" spans="1:6" s="245" customFormat="1" ht="12.75">
      <c r="A278" s="246"/>
      <c r="B278" s="247"/>
      <c r="C278" s="244"/>
      <c r="D278" s="244"/>
      <c r="E278" s="244"/>
      <c r="F278" s="244"/>
    </row>
    <row r="279" spans="1:6" s="245" customFormat="1" ht="12.75">
      <c r="A279" s="246"/>
      <c r="B279" s="247"/>
      <c r="C279" s="244"/>
      <c r="D279" s="244"/>
      <c r="E279" s="244"/>
      <c r="F279" s="244"/>
    </row>
    <row r="280" spans="1:6" s="245" customFormat="1" ht="12.75">
      <c r="A280" s="246"/>
      <c r="B280" s="247"/>
      <c r="C280" s="244"/>
      <c r="D280" s="244"/>
      <c r="E280" s="244"/>
      <c r="F280" s="244"/>
    </row>
    <row r="281" spans="1:6" s="245" customFormat="1" ht="12.75">
      <c r="A281" s="246"/>
      <c r="B281" s="247"/>
      <c r="C281" s="244"/>
      <c r="D281" s="244"/>
      <c r="E281" s="244"/>
      <c r="F281" s="244"/>
    </row>
    <row r="282" spans="1:6" s="245" customFormat="1" ht="12.75">
      <c r="A282" s="246"/>
      <c r="B282" s="247"/>
      <c r="C282" s="244"/>
      <c r="D282" s="244"/>
      <c r="E282" s="244"/>
      <c r="F282" s="244"/>
    </row>
    <row r="283" spans="1:6" s="245" customFormat="1" ht="12.75">
      <c r="A283" s="246"/>
      <c r="B283" s="247"/>
      <c r="C283" s="244"/>
      <c r="D283" s="244"/>
      <c r="E283" s="244"/>
      <c r="F283" s="244"/>
    </row>
    <row r="284" spans="1:6" s="245" customFormat="1" ht="12.75">
      <c r="A284" s="246"/>
      <c r="B284" s="247"/>
      <c r="C284" s="244"/>
      <c r="D284" s="244"/>
      <c r="E284" s="244"/>
      <c r="F284" s="244"/>
    </row>
    <row r="285" spans="1:6" s="245" customFormat="1" ht="12.75">
      <c r="A285" s="246"/>
      <c r="B285" s="247"/>
      <c r="C285" s="244"/>
      <c r="D285" s="244"/>
      <c r="E285" s="244"/>
      <c r="F285" s="244"/>
    </row>
    <row r="286" spans="1:6" s="245" customFormat="1" ht="12.75">
      <c r="A286" s="246"/>
      <c r="B286" s="247"/>
      <c r="C286" s="244"/>
      <c r="D286" s="244"/>
      <c r="E286" s="244"/>
      <c r="F286" s="244"/>
    </row>
    <row r="287" spans="1:6" s="245" customFormat="1" ht="12.75">
      <c r="A287" s="246"/>
      <c r="B287" s="247"/>
      <c r="C287" s="244"/>
      <c r="D287" s="244"/>
      <c r="E287" s="244"/>
      <c r="F287" s="244"/>
    </row>
    <row r="288" spans="1:6" s="245" customFormat="1" ht="12.75">
      <c r="A288" s="246"/>
      <c r="B288" s="247"/>
      <c r="C288" s="244"/>
      <c r="D288" s="244"/>
      <c r="E288" s="244"/>
      <c r="F288" s="244"/>
    </row>
    <row r="289" spans="1:6" s="245" customFormat="1" ht="12.75">
      <c r="A289" s="246"/>
      <c r="B289" s="247"/>
      <c r="C289" s="244"/>
      <c r="D289" s="244"/>
      <c r="E289" s="244"/>
      <c r="F289" s="244"/>
    </row>
    <row r="290" spans="1:6" s="245" customFormat="1" ht="12.75">
      <c r="A290" s="246"/>
      <c r="B290" s="247"/>
      <c r="C290" s="244"/>
      <c r="D290" s="244"/>
      <c r="E290" s="244"/>
      <c r="F290" s="244"/>
    </row>
    <row r="291" spans="1:6" s="245" customFormat="1" ht="12.75">
      <c r="A291" s="246"/>
      <c r="B291" s="247"/>
      <c r="C291" s="244"/>
      <c r="D291" s="244"/>
      <c r="E291" s="244"/>
      <c r="F291" s="244"/>
    </row>
    <row r="292" spans="1:6" s="245" customFormat="1" ht="12.75">
      <c r="A292" s="246"/>
      <c r="B292" s="247"/>
      <c r="C292" s="244"/>
      <c r="D292" s="244"/>
      <c r="E292" s="244"/>
      <c r="F292" s="244"/>
    </row>
    <row r="293" spans="1:6" s="245" customFormat="1" ht="12.75">
      <c r="A293" s="246"/>
      <c r="B293" s="247"/>
      <c r="C293" s="244"/>
      <c r="D293" s="244"/>
      <c r="E293" s="244"/>
      <c r="F293" s="244"/>
    </row>
    <row r="294" spans="1:6" s="245" customFormat="1" ht="12.75">
      <c r="A294" s="246"/>
      <c r="B294" s="247"/>
      <c r="C294" s="244"/>
      <c r="D294" s="244"/>
      <c r="E294" s="244"/>
      <c r="F294" s="244"/>
    </row>
    <row r="295" spans="1:6" s="245" customFormat="1" ht="12.75">
      <c r="A295" s="246"/>
      <c r="B295" s="247"/>
      <c r="C295" s="244"/>
      <c r="D295" s="244"/>
      <c r="E295" s="244"/>
      <c r="F295" s="244"/>
    </row>
    <row r="296" spans="1:6" s="245" customFormat="1" ht="12.75">
      <c r="A296" s="246"/>
      <c r="B296" s="247"/>
      <c r="C296" s="244"/>
      <c r="D296" s="244"/>
      <c r="E296" s="244"/>
      <c r="F296" s="244"/>
    </row>
    <row r="297" spans="1:6" s="245" customFormat="1" ht="12.75">
      <c r="A297" s="246"/>
      <c r="B297" s="247"/>
      <c r="C297" s="244"/>
      <c r="D297" s="244"/>
      <c r="E297" s="244"/>
      <c r="F297" s="244"/>
    </row>
    <row r="298" spans="1:6" s="245" customFormat="1" ht="12.75">
      <c r="A298" s="246"/>
      <c r="B298" s="247"/>
      <c r="C298" s="244"/>
      <c r="D298" s="244"/>
      <c r="E298" s="244"/>
      <c r="F298" s="244"/>
    </row>
    <row r="299" spans="1:6" s="245" customFormat="1" ht="12.75">
      <c r="A299" s="246"/>
      <c r="B299" s="247"/>
      <c r="C299" s="244"/>
      <c r="D299" s="244"/>
      <c r="E299" s="244"/>
      <c r="F299" s="244"/>
    </row>
    <row r="300" spans="1:6" s="245" customFormat="1" ht="12.75">
      <c r="A300" s="246"/>
      <c r="B300" s="247"/>
      <c r="C300" s="244"/>
      <c r="D300" s="244"/>
      <c r="E300" s="244"/>
      <c r="F300" s="244"/>
    </row>
    <row r="301" spans="1:6" s="245" customFormat="1" ht="12.75">
      <c r="A301" s="246"/>
      <c r="B301" s="247"/>
      <c r="C301" s="244"/>
      <c r="D301" s="244"/>
      <c r="E301" s="244"/>
      <c r="F301" s="244"/>
    </row>
    <row r="302" spans="1:6" s="245" customFormat="1" ht="12.75">
      <c r="A302" s="246"/>
      <c r="B302" s="247"/>
      <c r="C302" s="244"/>
      <c r="D302" s="244"/>
      <c r="E302" s="244"/>
      <c r="F302" s="244"/>
    </row>
    <row r="303" spans="1:6" s="245" customFormat="1" ht="12.75">
      <c r="A303" s="246"/>
      <c r="B303" s="247"/>
      <c r="C303" s="244"/>
      <c r="D303" s="244"/>
      <c r="E303" s="244"/>
      <c r="F303" s="244"/>
    </row>
    <row r="304" spans="1:6" s="245" customFormat="1" ht="12.75">
      <c r="A304" s="246"/>
      <c r="B304" s="247"/>
      <c r="C304" s="244"/>
      <c r="D304" s="244"/>
      <c r="E304" s="244"/>
      <c r="F304" s="244"/>
    </row>
    <row r="305" spans="1:6" s="245" customFormat="1" ht="12.75">
      <c r="A305" s="246"/>
      <c r="B305" s="247"/>
      <c r="C305" s="244"/>
      <c r="D305" s="244"/>
      <c r="E305" s="244"/>
      <c r="F305" s="244"/>
    </row>
    <row r="306" spans="1:6" s="245" customFormat="1" ht="12.75">
      <c r="A306" s="246"/>
      <c r="B306" s="247"/>
      <c r="C306" s="244"/>
      <c r="D306" s="244"/>
      <c r="E306" s="244"/>
      <c r="F306" s="244"/>
    </row>
    <row r="307" spans="1:6" s="245" customFormat="1" ht="12.75">
      <c r="A307" s="246"/>
      <c r="B307" s="247"/>
      <c r="C307" s="244"/>
      <c r="D307" s="244"/>
      <c r="E307" s="244"/>
      <c r="F307" s="244"/>
    </row>
    <row r="308" spans="1:6" s="245" customFormat="1" ht="12.75">
      <c r="A308" s="246"/>
      <c r="B308" s="247"/>
      <c r="C308" s="244"/>
      <c r="D308" s="244"/>
      <c r="E308" s="244"/>
      <c r="F308" s="244"/>
    </row>
    <row r="309" spans="1:6" s="245" customFormat="1" ht="12.75">
      <c r="A309" s="246"/>
      <c r="B309" s="247"/>
      <c r="C309" s="244"/>
      <c r="D309" s="244"/>
      <c r="E309" s="244"/>
      <c r="F309" s="244"/>
    </row>
    <row r="310" spans="1:6" s="245" customFormat="1" ht="12.75">
      <c r="A310" s="246"/>
      <c r="B310" s="247"/>
      <c r="C310" s="244"/>
      <c r="D310" s="244"/>
      <c r="E310" s="244"/>
      <c r="F310" s="244"/>
    </row>
    <row r="311" spans="1:6" s="245" customFormat="1" ht="12.75">
      <c r="A311" s="246"/>
      <c r="B311" s="247"/>
      <c r="C311" s="244"/>
      <c r="D311" s="244"/>
      <c r="E311" s="244"/>
      <c r="F311" s="244"/>
    </row>
    <row r="312" spans="1:6" s="245" customFormat="1" ht="12.75">
      <c r="A312" s="246"/>
      <c r="B312" s="247"/>
      <c r="C312" s="244"/>
      <c r="D312" s="244"/>
      <c r="E312" s="244"/>
      <c r="F312" s="244"/>
    </row>
    <row r="313" spans="1:6" s="245" customFormat="1" ht="12.75">
      <c r="A313" s="246"/>
      <c r="B313" s="247"/>
      <c r="C313" s="244"/>
      <c r="D313" s="244"/>
      <c r="E313" s="244"/>
      <c r="F313" s="244"/>
    </row>
    <row r="314" spans="1:6" s="245" customFormat="1" ht="12.75">
      <c r="A314" s="246"/>
      <c r="B314" s="247"/>
      <c r="C314" s="244"/>
      <c r="D314" s="244"/>
      <c r="E314" s="244"/>
      <c r="F314" s="244"/>
    </row>
    <row r="315" spans="1:6" s="245" customFormat="1" ht="12.75">
      <c r="A315" s="246"/>
      <c r="B315" s="247"/>
      <c r="C315" s="244"/>
      <c r="D315" s="244"/>
      <c r="E315" s="244"/>
      <c r="F315" s="244"/>
    </row>
    <row r="316" spans="1:6" s="245" customFormat="1" ht="12.75">
      <c r="A316" s="246"/>
      <c r="B316" s="247"/>
      <c r="C316" s="244"/>
      <c r="D316" s="244"/>
      <c r="E316" s="244"/>
      <c r="F316" s="244"/>
    </row>
    <row r="317" spans="1:6" s="245" customFormat="1" ht="12.75">
      <c r="A317" s="246"/>
      <c r="B317" s="247"/>
      <c r="C317" s="244"/>
      <c r="D317" s="244"/>
      <c r="E317" s="244"/>
      <c r="F317" s="244"/>
    </row>
    <row r="318" spans="1:6" s="245" customFormat="1" ht="12.75">
      <c r="A318" s="246"/>
      <c r="B318" s="247"/>
      <c r="C318" s="244"/>
      <c r="D318" s="244"/>
      <c r="E318" s="244"/>
      <c r="F318" s="244"/>
    </row>
    <row r="319" spans="1:6" s="245" customFormat="1" ht="12.75">
      <c r="A319" s="246"/>
      <c r="B319" s="247"/>
      <c r="C319" s="244"/>
      <c r="D319" s="244"/>
      <c r="E319" s="244"/>
      <c r="F319" s="244"/>
    </row>
    <row r="320" spans="1:6" s="245" customFormat="1" ht="12.75">
      <c r="A320" s="246"/>
      <c r="B320" s="247"/>
      <c r="C320" s="244"/>
      <c r="D320" s="244"/>
      <c r="E320" s="244"/>
      <c r="F320" s="244"/>
    </row>
    <row r="321" spans="1:6" s="245" customFormat="1" ht="12.75">
      <c r="A321" s="246"/>
      <c r="B321" s="247"/>
      <c r="C321" s="244"/>
      <c r="D321" s="244"/>
      <c r="E321" s="244"/>
      <c r="F321" s="244"/>
    </row>
    <row r="322" spans="1:6" s="245" customFormat="1" ht="12.75">
      <c r="A322" s="246"/>
      <c r="B322" s="247"/>
      <c r="C322" s="244"/>
      <c r="D322" s="244"/>
      <c r="E322" s="244"/>
      <c r="F322" s="244"/>
    </row>
    <row r="323" spans="1:6" s="245" customFormat="1" ht="12.75">
      <c r="A323" s="246"/>
      <c r="B323" s="247"/>
      <c r="C323" s="244"/>
      <c r="D323" s="244"/>
      <c r="E323" s="244"/>
      <c r="F323" s="244"/>
    </row>
    <row r="324" spans="1:6" s="245" customFormat="1" ht="12.75">
      <c r="A324" s="246"/>
      <c r="B324" s="247"/>
      <c r="C324" s="244"/>
      <c r="D324" s="244"/>
      <c r="E324" s="244"/>
      <c r="F324" s="244"/>
    </row>
    <row r="325" spans="1:6" s="245" customFormat="1" ht="12.75">
      <c r="A325" s="246"/>
      <c r="B325" s="247"/>
      <c r="C325" s="244"/>
      <c r="D325" s="244"/>
      <c r="E325" s="244"/>
      <c r="F325" s="244"/>
    </row>
    <row r="326" spans="1:6" s="245" customFormat="1" ht="12.75">
      <c r="A326" s="246"/>
      <c r="B326" s="247"/>
      <c r="C326" s="244"/>
      <c r="D326" s="244"/>
      <c r="E326" s="244"/>
      <c r="F326" s="244"/>
    </row>
    <row r="327" spans="1:6" s="245" customFormat="1" ht="12.75">
      <c r="A327" s="246"/>
      <c r="B327" s="247"/>
      <c r="C327" s="244"/>
      <c r="D327" s="244"/>
      <c r="E327" s="244"/>
      <c r="F327" s="244"/>
    </row>
    <row r="328" spans="1:6" s="245" customFormat="1" ht="12.75">
      <c r="A328" s="246"/>
      <c r="B328" s="247"/>
      <c r="C328" s="244"/>
      <c r="D328" s="244"/>
      <c r="E328" s="244"/>
      <c r="F328" s="244"/>
    </row>
    <row r="329" spans="1:6" s="245" customFormat="1" ht="12.75">
      <c r="A329" s="246"/>
      <c r="B329" s="247"/>
      <c r="C329" s="244"/>
      <c r="D329" s="244"/>
      <c r="E329" s="244"/>
      <c r="F329" s="244"/>
    </row>
    <row r="330" spans="1:6" s="245" customFormat="1" ht="12.75">
      <c r="A330" s="246"/>
      <c r="B330" s="247"/>
      <c r="C330" s="244"/>
      <c r="D330" s="244"/>
      <c r="E330" s="244"/>
      <c r="F330" s="244"/>
    </row>
    <row r="331" spans="1:6" s="245" customFormat="1" ht="12.75">
      <c r="A331" s="246"/>
      <c r="B331" s="247"/>
      <c r="C331" s="244"/>
      <c r="D331" s="244"/>
      <c r="E331" s="244"/>
      <c r="F331" s="244"/>
    </row>
    <row r="332" spans="1:6" s="245" customFormat="1" ht="12.75">
      <c r="A332" s="246"/>
      <c r="B332" s="247"/>
      <c r="C332" s="244"/>
      <c r="D332" s="244"/>
      <c r="E332" s="244"/>
      <c r="F332" s="244"/>
    </row>
    <row r="333" spans="1:6" s="245" customFormat="1" ht="12.75">
      <c r="A333" s="246"/>
      <c r="B333" s="247"/>
      <c r="C333" s="244"/>
      <c r="D333" s="244"/>
      <c r="E333" s="244"/>
      <c r="F333" s="244"/>
    </row>
    <row r="334" spans="1:6" s="245" customFormat="1" ht="12.75">
      <c r="A334" s="246"/>
      <c r="B334" s="247"/>
      <c r="C334" s="244"/>
      <c r="D334" s="244"/>
      <c r="E334" s="244"/>
      <c r="F334" s="244"/>
    </row>
    <row r="335" spans="1:6" s="245" customFormat="1" ht="12.75">
      <c r="A335" s="246"/>
      <c r="B335" s="247"/>
      <c r="C335" s="244"/>
      <c r="D335" s="244"/>
      <c r="E335" s="244"/>
      <c r="F335" s="244"/>
    </row>
    <row r="336" spans="1:6" s="245" customFormat="1" ht="12.75">
      <c r="A336" s="246"/>
      <c r="B336" s="247"/>
      <c r="C336" s="244"/>
      <c r="D336" s="244"/>
      <c r="E336" s="244"/>
      <c r="F336" s="244"/>
    </row>
    <row r="337" spans="1:6" s="245" customFormat="1" ht="12.75">
      <c r="A337" s="246"/>
      <c r="B337" s="247"/>
      <c r="C337" s="244"/>
      <c r="D337" s="244"/>
      <c r="E337" s="244"/>
      <c r="F337" s="244"/>
    </row>
    <row r="338" spans="1:6" s="245" customFormat="1" ht="12.75">
      <c r="A338" s="246"/>
      <c r="B338" s="247"/>
      <c r="C338" s="244"/>
      <c r="D338" s="244"/>
      <c r="E338" s="244"/>
      <c r="F338" s="244"/>
    </row>
    <row r="339" spans="1:6" s="245" customFormat="1" ht="12.75">
      <c r="A339" s="246"/>
      <c r="B339" s="247"/>
      <c r="C339" s="244"/>
      <c r="D339" s="244"/>
      <c r="E339" s="244"/>
      <c r="F339" s="244"/>
    </row>
    <row r="340" spans="1:6" s="245" customFormat="1" ht="12.75">
      <c r="A340" s="246"/>
      <c r="B340" s="247"/>
      <c r="C340" s="244"/>
      <c r="D340" s="244"/>
      <c r="E340" s="244"/>
      <c r="F340" s="244"/>
    </row>
    <row r="341" spans="1:6" s="245" customFormat="1" ht="12.75">
      <c r="A341" s="246"/>
      <c r="B341" s="247"/>
      <c r="C341" s="244"/>
      <c r="D341" s="244"/>
      <c r="E341" s="244"/>
      <c r="F341" s="244"/>
    </row>
    <row r="342" spans="1:6" s="245" customFormat="1" ht="12.75">
      <c r="A342" s="246"/>
      <c r="B342" s="247"/>
      <c r="C342" s="244"/>
      <c r="D342" s="244"/>
      <c r="E342" s="244"/>
      <c r="F342" s="244"/>
    </row>
    <row r="343" spans="1:6" s="245" customFormat="1" ht="12.75">
      <c r="A343" s="246"/>
      <c r="B343" s="247"/>
      <c r="C343" s="244"/>
      <c r="D343" s="244"/>
      <c r="E343" s="244"/>
      <c r="F343" s="244"/>
    </row>
    <row r="344" spans="1:6" s="245" customFormat="1" ht="12.75">
      <c r="A344" s="246"/>
      <c r="B344" s="247"/>
      <c r="C344" s="244"/>
      <c r="D344" s="244"/>
      <c r="E344" s="244"/>
      <c r="F344" s="244"/>
    </row>
    <row r="345" spans="1:6" s="245" customFormat="1" ht="12.75">
      <c r="A345" s="246"/>
      <c r="B345" s="247"/>
      <c r="C345" s="244"/>
      <c r="D345" s="244"/>
      <c r="E345" s="244"/>
      <c r="F345" s="244"/>
    </row>
    <row r="346" spans="1:6" s="245" customFormat="1" ht="12.75">
      <c r="A346" s="246"/>
      <c r="B346" s="247"/>
      <c r="C346" s="244"/>
      <c r="D346" s="244"/>
      <c r="E346" s="244"/>
      <c r="F346" s="244"/>
    </row>
    <row r="347" spans="1:6" s="245" customFormat="1" ht="12.75">
      <c r="A347" s="246"/>
      <c r="B347" s="247"/>
      <c r="C347" s="244"/>
      <c r="D347" s="244"/>
      <c r="E347" s="244"/>
      <c r="F347" s="244"/>
    </row>
    <row r="348" spans="1:6" s="245" customFormat="1" ht="12.75">
      <c r="A348" s="246"/>
      <c r="B348" s="247"/>
      <c r="C348" s="244"/>
      <c r="D348" s="244"/>
      <c r="E348" s="244"/>
      <c r="F348" s="244"/>
    </row>
    <row r="349" spans="1:6" s="245" customFormat="1" ht="12.75">
      <c r="A349" s="246"/>
      <c r="B349" s="247"/>
      <c r="C349" s="244"/>
      <c r="D349" s="244"/>
      <c r="E349" s="244"/>
      <c r="F349" s="244"/>
    </row>
    <row r="350" spans="1:6" s="245" customFormat="1" ht="12.75">
      <c r="A350" s="246"/>
      <c r="B350" s="247"/>
      <c r="C350" s="244"/>
      <c r="D350" s="244"/>
      <c r="E350" s="244"/>
      <c r="F350" s="244"/>
    </row>
    <row r="351" spans="1:6" s="245" customFormat="1" ht="12.75">
      <c r="A351" s="246"/>
      <c r="B351" s="247"/>
      <c r="C351" s="244"/>
      <c r="D351" s="244"/>
      <c r="E351" s="244"/>
      <c r="F351" s="244"/>
    </row>
    <row r="352" spans="1:6" s="245" customFormat="1" ht="12.75">
      <c r="A352" s="246"/>
      <c r="B352" s="247"/>
      <c r="C352" s="244"/>
      <c r="D352" s="244"/>
      <c r="E352" s="244"/>
      <c r="F352" s="244"/>
    </row>
    <row r="353" spans="1:6" s="245" customFormat="1" ht="12.75">
      <c r="A353" s="246"/>
      <c r="B353" s="247"/>
      <c r="C353" s="244"/>
      <c r="D353" s="244"/>
      <c r="E353" s="244"/>
      <c r="F353" s="244"/>
    </row>
    <row r="354" spans="1:6" s="245" customFormat="1" ht="12.75">
      <c r="A354" s="246"/>
      <c r="B354" s="247"/>
      <c r="C354" s="244"/>
      <c r="D354" s="244"/>
      <c r="E354" s="244"/>
      <c r="F354" s="244"/>
    </row>
    <row r="355" spans="1:6" s="245" customFormat="1" ht="12.75">
      <c r="A355" s="246"/>
      <c r="B355" s="247"/>
      <c r="C355" s="244"/>
      <c r="D355" s="244"/>
      <c r="E355" s="244"/>
      <c r="F355" s="244"/>
    </row>
    <row r="356" spans="1:6" s="245" customFormat="1" ht="12.75">
      <c r="A356" s="246"/>
      <c r="B356" s="247"/>
      <c r="C356" s="244"/>
      <c r="D356" s="244"/>
      <c r="E356" s="244"/>
      <c r="F356" s="244"/>
    </row>
    <row r="357" spans="1:6" s="245" customFormat="1" ht="12.75">
      <c r="A357" s="246"/>
      <c r="B357" s="247"/>
      <c r="C357" s="244"/>
      <c r="D357" s="244"/>
      <c r="E357" s="244"/>
      <c r="F357" s="244"/>
    </row>
    <row r="358" spans="1:6" s="245" customFormat="1" ht="12.75">
      <c r="A358" s="246"/>
      <c r="B358" s="247"/>
      <c r="C358" s="244"/>
      <c r="D358" s="244"/>
      <c r="E358" s="244"/>
      <c r="F358" s="244"/>
    </row>
    <row r="359" spans="1:6" s="245" customFormat="1" ht="12.75">
      <c r="A359" s="246"/>
      <c r="B359" s="247"/>
      <c r="C359" s="244"/>
      <c r="D359" s="244"/>
      <c r="E359" s="244"/>
      <c r="F359" s="244"/>
    </row>
    <row r="360" spans="1:6" s="245" customFormat="1" ht="12.75">
      <c r="A360" s="246"/>
      <c r="B360" s="247"/>
      <c r="C360" s="244"/>
      <c r="D360" s="244"/>
      <c r="E360" s="244"/>
      <c r="F360" s="244"/>
    </row>
    <row r="361" spans="1:6" s="245" customFormat="1" ht="12.75">
      <c r="A361" s="246"/>
      <c r="B361" s="247"/>
      <c r="C361" s="244"/>
      <c r="D361" s="244"/>
      <c r="E361" s="244"/>
      <c r="F361" s="244"/>
    </row>
    <row r="362" spans="1:6" s="245" customFormat="1" ht="12.75">
      <c r="A362" s="246"/>
      <c r="B362" s="247"/>
      <c r="C362" s="244"/>
      <c r="D362" s="244"/>
      <c r="E362" s="244"/>
      <c r="F362" s="244"/>
    </row>
    <row r="363" spans="1:6" s="245" customFormat="1" ht="12.75">
      <c r="A363" s="246"/>
      <c r="B363" s="247"/>
      <c r="C363" s="244"/>
      <c r="D363" s="244"/>
      <c r="E363" s="244"/>
      <c r="F363" s="244"/>
    </row>
    <row r="364" spans="1:6" s="245" customFormat="1" ht="12.75">
      <c r="A364" s="246"/>
      <c r="B364" s="247"/>
      <c r="C364" s="244"/>
      <c r="D364" s="244"/>
      <c r="E364" s="244"/>
      <c r="F364" s="244"/>
    </row>
    <row r="365" spans="1:6" s="245" customFormat="1" ht="12.75">
      <c r="A365" s="246"/>
      <c r="B365" s="247"/>
      <c r="C365" s="244"/>
      <c r="D365" s="244"/>
      <c r="E365" s="244"/>
      <c r="F365" s="244"/>
    </row>
    <row r="366" spans="1:6" s="245" customFormat="1" ht="12.75">
      <c r="A366" s="246"/>
      <c r="B366" s="247"/>
      <c r="C366" s="244"/>
      <c r="D366" s="244"/>
      <c r="E366" s="244"/>
      <c r="F366" s="244"/>
    </row>
    <row r="367" spans="1:6" s="245" customFormat="1" ht="12.75">
      <c r="A367" s="246"/>
      <c r="B367" s="247"/>
      <c r="C367" s="244"/>
      <c r="D367" s="244"/>
      <c r="E367" s="244"/>
      <c r="F367" s="244"/>
    </row>
    <row r="368" spans="1:6" s="245" customFormat="1" ht="12.75">
      <c r="A368" s="246"/>
      <c r="B368" s="247"/>
      <c r="C368" s="244"/>
      <c r="D368" s="244"/>
      <c r="E368" s="244"/>
      <c r="F368" s="244"/>
    </row>
    <row r="369" spans="1:6" s="245" customFormat="1" ht="12.75">
      <c r="A369" s="246"/>
      <c r="B369" s="247"/>
      <c r="C369" s="244"/>
      <c r="D369" s="244"/>
      <c r="E369" s="244"/>
      <c r="F369" s="244"/>
    </row>
    <row r="370" spans="1:6" s="245" customFormat="1" ht="12.75">
      <c r="A370" s="246"/>
      <c r="B370" s="247"/>
      <c r="C370" s="244"/>
      <c r="D370" s="244"/>
      <c r="E370" s="244"/>
      <c r="F370" s="244"/>
    </row>
    <row r="371" spans="1:6" s="245" customFormat="1" ht="12.75">
      <c r="A371" s="246"/>
      <c r="B371" s="247"/>
      <c r="C371" s="244"/>
      <c r="D371" s="244"/>
      <c r="E371" s="244"/>
      <c r="F371" s="244"/>
    </row>
    <row r="372" spans="1:6" s="245" customFormat="1" ht="12.75">
      <c r="A372" s="246"/>
      <c r="B372" s="247"/>
      <c r="C372" s="244"/>
      <c r="D372" s="244"/>
      <c r="E372" s="244"/>
      <c r="F372" s="244"/>
    </row>
    <row r="373" spans="1:6" s="245" customFormat="1" ht="12.75">
      <c r="A373" s="246"/>
      <c r="B373" s="247"/>
      <c r="C373" s="244"/>
      <c r="D373" s="244"/>
      <c r="E373" s="244"/>
      <c r="F373" s="244"/>
    </row>
    <row r="374" spans="1:6" s="245" customFormat="1" ht="12.75">
      <c r="A374" s="246"/>
      <c r="B374" s="247"/>
      <c r="C374" s="244"/>
      <c r="D374" s="244"/>
      <c r="E374" s="244"/>
      <c r="F374" s="244"/>
    </row>
    <row r="375" spans="1:6" s="245" customFormat="1" ht="12.75">
      <c r="A375" s="246"/>
      <c r="B375" s="247"/>
      <c r="C375" s="244"/>
      <c r="D375" s="244"/>
      <c r="E375" s="244"/>
      <c r="F375" s="244"/>
    </row>
    <row r="376" spans="1:6" s="245" customFormat="1" ht="12.75">
      <c r="A376" s="246"/>
      <c r="B376" s="247"/>
      <c r="C376" s="244"/>
      <c r="D376" s="244"/>
      <c r="E376" s="244"/>
      <c r="F376" s="244"/>
    </row>
    <row r="377" spans="1:6" s="245" customFormat="1" ht="12.75">
      <c r="A377" s="246"/>
      <c r="B377" s="247"/>
      <c r="C377" s="244"/>
      <c r="D377" s="244"/>
      <c r="E377" s="244"/>
      <c r="F377" s="244"/>
    </row>
    <row r="378" spans="1:6" s="245" customFormat="1" ht="12.75">
      <c r="A378" s="246"/>
      <c r="B378" s="247"/>
      <c r="C378" s="244"/>
      <c r="D378" s="244"/>
      <c r="E378" s="244"/>
      <c r="F378" s="244"/>
    </row>
    <row r="379" spans="1:6" s="245" customFormat="1" ht="12.75">
      <c r="A379" s="246"/>
      <c r="B379" s="247"/>
      <c r="C379" s="244"/>
      <c r="D379" s="244"/>
      <c r="E379" s="244"/>
      <c r="F379" s="244"/>
    </row>
    <row r="380" spans="1:6" s="245" customFormat="1" ht="12.75">
      <c r="A380" s="246"/>
      <c r="B380" s="247"/>
      <c r="C380" s="244"/>
      <c r="D380" s="244"/>
      <c r="E380" s="244"/>
      <c r="F380" s="244"/>
    </row>
    <row r="381" spans="1:6" s="245" customFormat="1" ht="12.75">
      <c r="A381" s="246"/>
      <c r="B381" s="247"/>
      <c r="C381" s="244"/>
      <c r="D381" s="244"/>
      <c r="E381" s="244"/>
      <c r="F381" s="244"/>
    </row>
    <row r="382" spans="1:6" s="245" customFormat="1" ht="12.75">
      <c r="A382" s="246"/>
      <c r="B382" s="247"/>
      <c r="C382" s="244"/>
      <c r="D382" s="244"/>
      <c r="E382" s="244"/>
      <c r="F382" s="244"/>
    </row>
    <row r="383" spans="1:6" s="245" customFormat="1" ht="12.75">
      <c r="A383" s="246"/>
      <c r="B383" s="247"/>
      <c r="C383" s="244"/>
      <c r="D383" s="244"/>
      <c r="E383" s="244"/>
      <c r="F383" s="244"/>
    </row>
    <row r="384" spans="1:6" s="245" customFormat="1" ht="12.75">
      <c r="A384" s="246"/>
      <c r="B384" s="247"/>
      <c r="C384" s="244"/>
      <c r="D384" s="244"/>
      <c r="E384" s="244"/>
      <c r="F384" s="244"/>
    </row>
    <row r="385" spans="1:6" s="245" customFormat="1" ht="12.75">
      <c r="A385" s="246"/>
      <c r="B385" s="247"/>
      <c r="C385" s="244"/>
      <c r="D385" s="244"/>
      <c r="E385" s="244"/>
      <c r="F385" s="244"/>
    </row>
    <row r="386" spans="1:6" s="245" customFormat="1" ht="12.75">
      <c r="A386" s="246"/>
      <c r="B386" s="247"/>
      <c r="C386" s="244"/>
      <c r="D386" s="244"/>
      <c r="E386" s="244"/>
      <c r="F386" s="244"/>
    </row>
    <row r="387" spans="1:6" s="245" customFormat="1" ht="12.75">
      <c r="A387" s="246"/>
      <c r="B387" s="247"/>
      <c r="C387" s="244"/>
      <c r="D387" s="244"/>
      <c r="E387" s="244"/>
      <c r="F387" s="244"/>
    </row>
    <row r="388" spans="1:6" s="245" customFormat="1" ht="12.75">
      <c r="A388" s="246"/>
      <c r="B388" s="247"/>
      <c r="C388" s="244"/>
      <c r="D388" s="244"/>
      <c r="E388" s="244"/>
      <c r="F388" s="244"/>
    </row>
    <row r="389" spans="1:6" s="245" customFormat="1" ht="12.75">
      <c r="A389" s="246"/>
      <c r="B389" s="247"/>
      <c r="C389" s="244"/>
      <c r="D389" s="244"/>
      <c r="E389" s="244"/>
      <c r="F389" s="244"/>
    </row>
    <row r="390" spans="1:6" s="245" customFormat="1" ht="12.75">
      <c r="A390" s="246"/>
      <c r="B390" s="247"/>
      <c r="C390" s="244"/>
      <c r="D390" s="244"/>
      <c r="E390" s="244"/>
      <c r="F390" s="244"/>
    </row>
    <row r="391" spans="1:6" s="245" customFormat="1" ht="12.75">
      <c r="A391" s="246"/>
      <c r="B391" s="247"/>
      <c r="C391" s="244"/>
      <c r="D391" s="244"/>
      <c r="E391" s="244"/>
      <c r="F391" s="244"/>
    </row>
    <row r="392" spans="1:6" s="245" customFormat="1" ht="12.75">
      <c r="A392" s="246"/>
      <c r="B392" s="247"/>
      <c r="C392" s="244"/>
      <c r="D392" s="244"/>
      <c r="E392" s="244"/>
      <c r="F392" s="244"/>
    </row>
    <row r="393" spans="1:6" s="245" customFormat="1" ht="12.75">
      <c r="A393" s="246"/>
      <c r="B393" s="247"/>
      <c r="C393" s="244"/>
      <c r="D393" s="244"/>
      <c r="E393" s="244"/>
      <c r="F393" s="244"/>
    </row>
    <row r="394" spans="1:6" s="245" customFormat="1" ht="12.75">
      <c r="A394" s="246"/>
      <c r="B394" s="247"/>
      <c r="C394" s="244"/>
      <c r="D394" s="244"/>
      <c r="E394" s="244"/>
      <c r="F394" s="244"/>
    </row>
    <row r="395" spans="1:6" s="245" customFormat="1" ht="12.75">
      <c r="A395" s="246"/>
      <c r="B395" s="247"/>
      <c r="C395" s="244"/>
      <c r="D395" s="244"/>
      <c r="E395" s="244"/>
      <c r="F395" s="244"/>
    </row>
    <row r="396" spans="1:6" s="245" customFormat="1" ht="12.75">
      <c r="A396" s="246"/>
      <c r="B396" s="247"/>
      <c r="C396" s="244"/>
      <c r="D396" s="244"/>
      <c r="E396" s="244"/>
      <c r="F396" s="244"/>
    </row>
    <row r="397" spans="1:6" s="245" customFormat="1" ht="12.75">
      <c r="A397" s="246"/>
      <c r="B397" s="247"/>
      <c r="C397" s="244"/>
      <c r="D397" s="244"/>
      <c r="E397" s="244"/>
      <c r="F397" s="244"/>
    </row>
    <row r="398" spans="1:6" s="245" customFormat="1" ht="12.75">
      <c r="A398" s="246"/>
      <c r="B398" s="247"/>
      <c r="C398" s="244"/>
      <c r="D398" s="244"/>
      <c r="E398" s="244"/>
      <c r="F398" s="244"/>
    </row>
    <row r="399" spans="1:6" s="245" customFormat="1" ht="12.75">
      <c r="A399" s="246"/>
      <c r="B399" s="247"/>
      <c r="C399" s="244"/>
      <c r="D399" s="244"/>
      <c r="E399" s="244"/>
      <c r="F399" s="244"/>
    </row>
    <row r="400" spans="1:6" s="245" customFormat="1" ht="12.75">
      <c r="A400" s="246"/>
      <c r="B400" s="247"/>
      <c r="C400" s="244"/>
      <c r="D400" s="244"/>
      <c r="E400" s="244"/>
      <c r="F400" s="244"/>
    </row>
    <row r="401" spans="1:6" s="245" customFormat="1" ht="12.75">
      <c r="A401" s="246"/>
      <c r="B401" s="247"/>
      <c r="C401" s="244"/>
      <c r="D401" s="244"/>
      <c r="E401" s="244"/>
      <c r="F401" s="244"/>
    </row>
    <row r="402" spans="1:6" s="245" customFormat="1" ht="12.75">
      <c r="A402" s="246"/>
      <c r="B402" s="247"/>
      <c r="C402" s="244"/>
      <c r="D402" s="244"/>
      <c r="E402" s="244"/>
      <c r="F402" s="244"/>
    </row>
    <row r="403" spans="1:6" s="245" customFormat="1" ht="12.75">
      <c r="A403" s="246"/>
      <c r="B403" s="247"/>
      <c r="C403" s="244"/>
      <c r="D403" s="244"/>
      <c r="E403" s="244"/>
      <c r="F403" s="244"/>
    </row>
    <row r="404" spans="1:6" s="245" customFormat="1" ht="12.75">
      <c r="A404" s="246"/>
      <c r="B404" s="247"/>
      <c r="C404" s="244"/>
      <c r="D404" s="244"/>
      <c r="E404" s="244"/>
      <c r="F404" s="244"/>
    </row>
    <row r="405" spans="1:6" s="245" customFormat="1" ht="12.75">
      <c r="A405" s="246"/>
      <c r="B405" s="247"/>
      <c r="C405" s="244"/>
      <c r="D405" s="244"/>
      <c r="E405" s="244"/>
      <c r="F405" s="244"/>
    </row>
    <row r="406" spans="1:6" s="245" customFormat="1" ht="12.75">
      <c r="A406" s="246"/>
      <c r="B406" s="247"/>
      <c r="C406" s="244"/>
      <c r="D406" s="244"/>
      <c r="E406" s="244"/>
      <c r="F406" s="244"/>
    </row>
    <row r="407" spans="1:6" s="245" customFormat="1" ht="12.75">
      <c r="A407" s="246"/>
      <c r="B407" s="247"/>
      <c r="C407" s="244"/>
      <c r="D407" s="244"/>
      <c r="E407" s="244"/>
      <c r="F407" s="244"/>
    </row>
    <row r="408" spans="1:6" s="245" customFormat="1" ht="12.75">
      <c r="A408" s="246"/>
      <c r="B408" s="247"/>
      <c r="C408" s="244"/>
      <c r="D408" s="244"/>
      <c r="E408" s="244"/>
      <c r="F408" s="244"/>
    </row>
    <row r="409" spans="1:6" s="245" customFormat="1" ht="12.75">
      <c r="A409" s="246"/>
      <c r="B409" s="247"/>
      <c r="C409" s="244"/>
      <c r="D409" s="244"/>
      <c r="E409" s="244"/>
      <c r="F409" s="244"/>
    </row>
    <row r="410" spans="1:6" s="245" customFormat="1" ht="12.75">
      <c r="A410" s="246"/>
      <c r="B410" s="247"/>
      <c r="C410" s="244"/>
      <c r="D410" s="244"/>
      <c r="E410" s="244"/>
      <c r="F410" s="244"/>
    </row>
    <row r="411" spans="1:6" s="245" customFormat="1" ht="12.75">
      <c r="A411" s="246"/>
      <c r="B411" s="247"/>
      <c r="C411" s="244"/>
      <c r="D411" s="244"/>
      <c r="E411" s="244"/>
      <c r="F411" s="244"/>
    </row>
    <row r="412" spans="1:6" s="245" customFormat="1" ht="12.75">
      <c r="A412" s="246"/>
      <c r="B412" s="247"/>
      <c r="C412" s="244"/>
      <c r="D412" s="244"/>
      <c r="E412" s="244"/>
      <c r="F412" s="244"/>
    </row>
    <row r="413" spans="1:6" s="245" customFormat="1" ht="12.75">
      <c r="A413" s="246"/>
      <c r="B413" s="247"/>
      <c r="C413" s="244"/>
      <c r="D413" s="244"/>
      <c r="E413" s="244"/>
      <c r="F413" s="244"/>
    </row>
    <row r="414" spans="1:6" s="245" customFormat="1" ht="12.75">
      <c r="A414" s="246"/>
      <c r="B414" s="247"/>
      <c r="C414" s="244"/>
      <c r="D414" s="244"/>
      <c r="E414" s="244"/>
      <c r="F414" s="244"/>
    </row>
    <row r="415" spans="1:6" s="245" customFormat="1" ht="12.75">
      <c r="A415" s="246"/>
      <c r="B415" s="247"/>
      <c r="C415" s="244"/>
      <c r="D415" s="244"/>
      <c r="E415" s="244"/>
      <c r="F415" s="244"/>
    </row>
    <row r="416" spans="1:6" s="245" customFormat="1" ht="12.75">
      <c r="A416" s="246"/>
      <c r="B416" s="247"/>
      <c r="C416" s="244"/>
      <c r="D416" s="244"/>
      <c r="E416" s="244"/>
      <c r="F416" s="244"/>
    </row>
    <row r="417" spans="1:6" s="245" customFormat="1" ht="12.75">
      <c r="A417" s="246"/>
      <c r="B417" s="247"/>
      <c r="C417" s="244"/>
      <c r="D417" s="244"/>
      <c r="E417" s="244"/>
      <c r="F417" s="244"/>
    </row>
    <row r="418" spans="1:6" s="245" customFormat="1" ht="12.75">
      <c r="A418" s="246"/>
      <c r="B418" s="247"/>
      <c r="C418" s="244"/>
      <c r="D418" s="244"/>
      <c r="E418" s="244"/>
      <c r="F418" s="244"/>
    </row>
    <row r="419" spans="1:6" s="245" customFormat="1" ht="12.75">
      <c r="A419" s="246"/>
      <c r="B419" s="247"/>
      <c r="C419" s="244"/>
      <c r="D419" s="244"/>
      <c r="E419" s="244"/>
      <c r="F419" s="244"/>
    </row>
    <row r="420" spans="1:6" s="245" customFormat="1" ht="12.75">
      <c r="A420" s="246"/>
      <c r="B420" s="247"/>
      <c r="C420" s="244"/>
      <c r="D420" s="244"/>
      <c r="E420" s="244"/>
      <c r="F420" s="244"/>
    </row>
    <row r="421" spans="1:6" s="245" customFormat="1" ht="12.75">
      <c r="A421" s="246"/>
      <c r="B421" s="247"/>
      <c r="C421" s="244"/>
      <c r="D421" s="244"/>
      <c r="E421" s="244"/>
      <c r="F421" s="244"/>
    </row>
    <row r="422" spans="1:6" s="245" customFormat="1" ht="12.75">
      <c r="A422" s="246"/>
      <c r="B422" s="247"/>
      <c r="C422" s="244"/>
      <c r="D422" s="244"/>
      <c r="E422" s="244"/>
      <c r="F422" s="244"/>
    </row>
    <row r="423" spans="1:6" s="245" customFormat="1" ht="12.75">
      <c r="A423" s="246"/>
      <c r="B423" s="247"/>
      <c r="C423" s="244"/>
      <c r="D423" s="244"/>
      <c r="E423" s="244"/>
      <c r="F423" s="244"/>
    </row>
    <row r="424" spans="1:6" s="245" customFormat="1" ht="12.75">
      <c r="A424" s="246"/>
      <c r="B424" s="247"/>
      <c r="C424" s="244"/>
      <c r="D424" s="244"/>
      <c r="E424" s="244"/>
      <c r="F424" s="244"/>
    </row>
    <row r="425" spans="1:6" s="245" customFormat="1" ht="12.75">
      <c r="A425" s="246"/>
      <c r="B425" s="247"/>
      <c r="C425" s="244"/>
      <c r="D425" s="244"/>
      <c r="E425" s="244"/>
      <c r="F425" s="244"/>
    </row>
    <row r="426" spans="1:6" s="245" customFormat="1" ht="12.75">
      <c r="A426" s="246"/>
      <c r="B426" s="247"/>
      <c r="C426" s="244"/>
      <c r="D426" s="244"/>
      <c r="E426" s="244"/>
      <c r="F426" s="244"/>
    </row>
    <row r="427" spans="1:6" s="245" customFormat="1" ht="12.75">
      <c r="A427" s="246"/>
      <c r="B427" s="247"/>
      <c r="C427" s="244"/>
      <c r="D427" s="244"/>
      <c r="E427" s="244"/>
      <c r="F427" s="244"/>
    </row>
    <row r="428" spans="1:6" s="245" customFormat="1" ht="12.75">
      <c r="A428" s="246"/>
      <c r="B428" s="247"/>
      <c r="C428" s="244"/>
      <c r="D428" s="244"/>
      <c r="E428" s="244"/>
      <c r="F428" s="244"/>
    </row>
    <row r="429" spans="1:6" s="245" customFormat="1" ht="12.75">
      <c r="A429" s="246"/>
      <c r="B429" s="247"/>
      <c r="C429" s="244"/>
      <c r="D429" s="244"/>
      <c r="E429" s="244"/>
      <c r="F429" s="244"/>
    </row>
    <row r="430" spans="1:6" s="245" customFormat="1" ht="12.75">
      <c r="A430" s="246"/>
      <c r="B430" s="247"/>
      <c r="C430" s="244"/>
      <c r="D430" s="244"/>
      <c r="E430" s="244"/>
      <c r="F430" s="244"/>
    </row>
    <row r="431" spans="1:6" s="245" customFormat="1" ht="12.75">
      <c r="A431" s="246"/>
      <c r="B431" s="247"/>
      <c r="C431" s="244"/>
      <c r="D431" s="244"/>
      <c r="E431" s="244"/>
      <c r="F431" s="244"/>
    </row>
    <row r="432" spans="1:6" s="245" customFormat="1" ht="12.75">
      <c r="A432" s="246"/>
      <c r="B432" s="247"/>
      <c r="C432" s="244"/>
      <c r="D432" s="244"/>
      <c r="E432" s="244"/>
      <c r="F432" s="244"/>
    </row>
    <row r="433" spans="1:6" s="245" customFormat="1" ht="12.75">
      <c r="A433" s="246"/>
      <c r="B433" s="247"/>
      <c r="C433" s="244"/>
      <c r="D433" s="244"/>
      <c r="E433" s="244"/>
      <c r="F433" s="244"/>
    </row>
    <row r="434" spans="1:6" s="245" customFormat="1" ht="12.75">
      <c r="A434" s="246"/>
      <c r="B434" s="247"/>
      <c r="C434" s="244"/>
      <c r="D434" s="244"/>
      <c r="E434" s="244"/>
      <c r="F434" s="244"/>
    </row>
    <row r="435" spans="1:6" s="245" customFormat="1" ht="12.75">
      <c r="A435" s="246"/>
      <c r="B435" s="247"/>
      <c r="C435" s="244"/>
      <c r="D435" s="244"/>
      <c r="E435" s="244"/>
      <c r="F435" s="244"/>
    </row>
    <row r="436" spans="1:6" s="245" customFormat="1" ht="12.75">
      <c r="A436" s="246"/>
      <c r="B436" s="247"/>
      <c r="C436" s="244"/>
      <c r="D436" s="244"/>
      <c r="E436" s="244"/>
      <c r="F436" s="244"/>
    </row>
    <row r="437" spans="1:6" s="245" customFormat="1" ht="12.75">
      <c r="A437" s="246"/>
      <c r="B437" s="247"/>
      <c r="C437" s="244"/>
      <c r="D437" s="244"/>
      <c r="E437" s="244"/>
      <c r="F437" s="244"/>
    </row>
    <row r="438" spans="1:6" s="245" customFormat="1" ht="12.75">
      <c r="A438" s="246"/>
      <c r="B438" s="247"/>
      <c r="C438" s="244"/>
      <c r="D438" s="244"/>
      <c r="E438" s="244"/>
      <c r="F438" s="244"/>
    </row>
    <row r="439" spans="1:6" s="245" customFormat="1" ht="12.75">
      <c r="A439" s="246"/>
      <c r="B439" s="247"/>
      <c r="C439" s="244"/>
      <c r="D439" s="244"/>
      <c r="E439" s="244"/>
      <c r="F439" s="244"/>
    </row>
    <row r="440" spans="1:6" s="245" customFormat="1" ht="12.75">
      <c r="A440" s="246"/>
      <c r="B440" s="247"/>
      <c r="C440" s="244"/>
      <c r="D440" s="244"/>
      <c r="E440" s="244"/>
      <c r="F440" s="244"/>
    </row>
    <row r="441" spans="1:6" s="245" customFormat="1" ht="12.75">
      <c r="A441" s="246"/>
      <c r="B441" s="247"/>
      <c r="C441" s="244"/>
      <c r="D441" s="244"/>
      <c r="E441" s="244"/>
      <c r="F441" s="244"/>
    </row>
    <row r="442" spans="1:6" s="245" customFormat="1" ht="12.75">
      <c r="A442" s="246"/>
      <c r="B442" s="247"/>
      <c r="C442" s="244"/>
      <c r="D442" s="244"/>
      <c r="E442" s="244"/>
      <c r="F442" s="244"/>
    </row>
    <row r="443" spans="1:6" s="245" customFormat="1" ht="12.75">
      <c r="A443" s="246"/>
      <c r="B443" s="247"/>
      <c r="C443" s="244"/>
      <c r="D443" s="244"/>
      <c r="E443" s="244"/>
      <c r="F443" s="244"/>
    </row>
    <row r="444" spans="1:6" s="245" customFormat="1" ht="12.75">
      <c r="A444" s="246"/>
      <c r="B444" s="247"/>
      <c r="C444" s="244"/>
      <c r="D444" s="244"/>
      <c r="E444" s="244"/>
      <c r="F444" s="244"/>
    </row>
    <row r="445" spans="1:6" s="245" customFormat="1" ht="12.75">
      <c r="A445" s="246"/>
      <c r="B445" s="247"/>
      <c r="C445" s="244"/>
      <c r="D445" s="244"/>
      <c r="E445" s="244"/>
      <c r="F445" s="244"/>
    </row>
    <row r="446" spans="1:6" s="245" customFormat="1" ht="12.75">
      <c r="A446" s="246"/>
      <c r="B446" s="247"/>
      <c r="C446" s="244"/>
      <c r="D446" s="244"/>
      <c r="E446" s="244"/>
      <c r="F446" s="244"/>
    </row>
    <row r="447" spans="1:6" s="245" customFormat="1" ht="12.75">
      <c r="A447" s="246"/>
      <c r="B447" s="247"/>
      <c r="C447" s="244"/>
      <c r="D447" s="244"/>
      <c r="E447" s="244"/>
      <c r="F447" s="244"/>
    </row>
    <row r="448" spans="1:6" s="245" customFormat="1" ht="12.75">
      <c r="A448" s="246"/>
      <c r="B448" s="247"/>
      <c r="C448" s="244"/>
      <c r="D448" s="244"/>
      <c r="E448" s="244"/>
      <c r="F448" s="244"/>
    </row>
    <row r="449" spans="1:6" s="245" customFormat="1" ht="12.75">
      <c r="A449" s="246"/>
      <c r="B449" s="247"/>
      <c r="C449" s="244"/>
      <c r="D449" s="244"/>
      <c r="E449" s="244"/>
      <c r="F449" s="244"/>
    </row>
    <row r="450" spans="1:6" s="245" customFormat="1" ht="12.75">
      <c r="A450" s="246"/>
      <c r="B450" s="247"/>
      <c r="C450" s="244"/>
      <c r="D450" s="244"/>
      <c r="E450" s="244"/>
      <c r="F450" s="244"/>
    </row>
    <row r="451" spans="1:6" s="245" customFormat="1" ht="12.75">
      <c r="A451" s="246"/>
      <c r="B451" s="247"/>
      <c r="C451" s="244"/>
      <c r="D451" s="244"/>
      <c r="E451" s="244"/>
      <c r="F451" s="244"/>
    </row>
    <row r="452" spans="1:6" s="245" customFormat="1" ht="12.75">
      <c r="A452" s="246"/>
      <c r="B452" s="247"/>
      <c r="C452" s="244"/>
      <c r="D452" s="244"/>
      <c r="E452" s="244"/>
      <c r="F452" s="244"/>
    </row>
    <row r="453" spans="1:6" s="245" customFormat="1" ht="12.75">
      <c r="A453" s="246"/>
      <c r="B453" s="247"/>
      <c r="C453" s="244"/>
      <c r="D453" s="244"/>
      <c r="E453" s="244"/>
      <c r="F453" s="244"/>
    </row>
    <row r="454" spans="1:6" s="245" customFormat="1" ht="12.75">
      <c r="A454" s="246"/>
      <c r="B454" s="247"/>
      <c r="C454" s="244"/>
      <c r="D454" s="244"/>
      <c r="E454" s="244"/>
      <c r="F454" s="244"/>
    </row>
    <row r="455" spans="1:6" s="245" customFormat="1" ht="12.75">
      <c r="A455" s="246"/>
      <c r="B455" s="247"/>
      <c r="C455" s="244"/>
      <c r="D455" s="244"/>
      <c r="E455" s="244"/>
      <c r="F455" s="244"/>
    </row>
    <row r="456" spans="1:6" s="245" customFormat="1" ht="12.75">
      <c r="A456" s="246"/>
      <c r="B456" s="247"/>
      <c r="C456" s="244"/>
      <c r="D456" s="244"/>
      <c r="E456" s="244"/>
      <c r="F456" s="244"/>
    </row>
    <row r="457" spans="1:6" s="245" customFormat="1" ht="12.75">
      <c r="A457" s="246"/>
      <c r="B457" s="247"/>
      <c r="C457" s="244"/>
      <c r="D457" s="244"/>
      <c r="E457" s="244"/>
      <c r="F457" s="244"/>
    </row>
    <row r="458" spans="1:6" s="245" customFormat="1" ht="12.75">
      <c r="A458" s="246"/>
      <c r="B458" s="247"/>
      <c r="C458" s="244"/>
      <c r="D458" s="244"/>
      <c r="E458" s="244"/>
      <c r="F458" s="244"/>
    </row>
    <row r="459" spans="1:6" s="245" customFormat="1" ht="12.75">
      <c r="A459" s="246"/>
      <c r="B459" s="247"/>
      <c r="C459" s="244"/>
      <c r="D459" s="244"/>
      <c r="E459" s="244"/>
      <c r="F459" s="244"/>
    </row>
    <row r="460" spans="1:6" s="245" customFormat="1" ht="12.75">
      <c r="A460" s="246"/>
      <c r="B460" s="247"/>
      <c r="C460" s="244"/>
      <c r="D460" s="244"/>
      <c r="E460" s="244"/>
      <c r="F460" s="244"/>
    </row>
    <row r="461" spans="1:6" s="245" customFormat="1" ht="12.75">
      <c r="A461" s="246"/>
      <c r="B461" s="247"/>
      <c r="C461" s="244"/>
      <c r="D461" s="244"/>
      <c r="E461" s="244"/>
      <c r="F461" s="244"/>
    </row>
    <row r="462" spans="1:6" s="245" customFormat="1" ht="12.75">
      <c r="A462" s="246"/>
      <c r="B462" s="247"/>
      <c r="C462" s="244"/>
      <c r="D462" s="244"/>
      <c r="E462" s="244"/>
      <c r="F462" s="244"/>
    </row>
    <row r="463" spans="1:6" s="245" customFormat="1" ht="12.75">
      <c r="A463" s="246"/>
      <c r="B463" s="247"/>
      <c r="C463" s="244"/>
      <c r="D463" s="244"/>
      <c r="E463" s="244"/>
      <c r="F463" s="244"/>
    </row>
    <row r="464" spans="1:6" s="245" customFormat="1" ht="12.75">
      <c r="A464" s="246"/>
      <c r="B464" s="247"/>
      <c r="C464" s="244"/>
      <c r="D464" s="244"/>
      <c r="E464" s="244"/>
      <c r="F464" s="244"/>
    </row>
    <row r="465" spans="1:6" s="245" customFormat="1" ht="12.75">
      <c r="A465" s="246"/>
      <c r="B465" s="247"/>
      <c r="C465" s="244"/>
      <c r="D465" s="244"/>
      <c r="E465" s="244"/>
      <c r="F465" s="244"/>
    </row>
    <row r="466" spans="1:6" s="245" customFormat="1" ht="12.75">
      <c r="A466" s="246"/>
      <c r="B466" s="247"/>
      <c r="C466" s="244"/>
      <c r="D466" s="244"/>
      <c r="E466" s="244"/>
      <c r="F466" s="244"/>
    </row>
    <row r="467" spans="1:6" s="245" customFormat="1" ht="12.75">
      <c r="A467" s="246"/>
      <c r="B467" s="247"/>
      <c r="C467" s="244"/>
      <c r="D467" s="244"/>
      <c r="E467" s="244"/>
      <c r="F467" s="244"/>
    </row>
    <row r="468" spans="1:6" s="245" customFormat="1" ht="12.75">
      <c r="A468" s="246"/>
      <c r="B468" s="247"/>
      <c r="C468" s="244"/>
      <c r="D468" s="244"/>
      <c r="E468" s="244"/>
      <c r="F468" s="244"/>
    </row>
    <row r="469" spans="1:6" s="245" customFormat="1" ht="12.75">
      <c r="A469" s="246"/>
      <c r="B469" s="247"/>
      <c r="C469" s="244"/>
      <c r="D469" s="244"/>
      <c r="E469" s="244"/>
      <c r="F469" s="244"/>
    </row>
    <row r="470" spans="1:6" s="245" customFormat="1" ht="12.75">
      <c r="A470" s="246"/>
      <c r="B470" s="247"/>
      <c r="C470" s="244"/>
      <c r="D470" s="244"/>
      <c r="E470" s="244"/>
      <c r="F470" s="244"/>
    </row>
    <row r="471" spans="1:6" s="245" customFormat="1" ht="12.75">
      <c r="A471" s="246"/>
      <c r="B471" s="247"/>
      <c r="C471" s="244"/>
      <c r="D471" s="244"/>
      <c r="E471" s="244"/>
      <c r="F471" s="244"/>
    </row>
    <row r="472" spans="1:6" s="245" customFormat="1" ht="12.75">
      <c r="A472" s="246"/>
      <c r="B472" s="247"/>
      <c r="C472" s="244"/>
      <c r="D472" s="244"/>
      <c r="E472" s="244"/>
      <c r="F472" s="244"/>
    </row>
    <row r="473" spans="1:6" s="245" customFormat="1" ht="12.75">
      <c r="A473" s="246"/>
      <c r="B473" s="247"/>
      <c r="C473" s="244"/>
      <c r="D473" s="244"/>
      <c r="E473" s="244"/>
      <c r="F473" s="244"/>
    </row>
    <row r="474" spans="1:6" s="245" customFormat="1" ht="12.75">
      <c r="A474" s="246"/>
      <c r="B474" s="247"/>
      <c r="C474" s="244"/>
      <c r="D474" s="244"/>
      <c r="E474" s="244"/>
      <c r="F474" s="244"/>
    </row>
    <row r="475" spans="1:6" s="245" customFormat="1" ht="12.75">
      <c r="A475" s="246"/>
      <c r="B475" s="247"/>
      <c r="C475" s="244"/>
      <c r="D475" s="244"/>
      <c r="E475" s="244"/>
      <c r="F475" s="244"/>
    </row>
    <row r="476" spans="1:6" s="245" customFormat="1" ht="12.75">
      <c r="A476" s="246"/>
      <c r="B476" s="247"/>
      <c r="C476" s="244"/>
      <c r="D476" s="244"/>
      <c r="E476" s="244"/>
      <c r="F476" s="244"/>
    </row>
    <row r="477" spans="1:6" s="245" customFormat="1" ht="12.75">
      <c r="A477" s="246"/>
      <c r="B477" s="247"/>
      <c r="C477" s="244"/>
      <c r="D477" s="244"/>
      <c r="E477" s="244"/>
      <c r="F477" s="244"/>
    </row>
    <row r="478" spans="1:6" s="245" customFormat="1" ht="12.75">
      <c r="A478" s="246"/>
      <c r="B478" s="247"/>
      <c r="C478" s="244"/>
      <c r="D478" s="244"/>
      <c r="E478" s="244"/>
      <c r="F478" s="244"/>
    </row>
    <row r="479" spans="1:6" s="245" customFormat="1" ht="12.75">
      <c r="A479" s="246"/>
      <c r="B479" s="247"/>
      <c r="C479" s="244"/>
      <c r="D479" s="244"/>
      <c r="E479" s="244"/>
      <c r="F479" s="244"/>
    </row>
    <row r="480" spans="1:6" s="245" customFormat="1" ht="12.75">
      <c r="A480" s="246"/>
      <c r="B480" s="247"/>
      <c r="C480" s="244"/>
      <c r="D480" s="244"/>
      <c r="E480" s="244"/>
      <c r="F480" s="244"/>
    </row>
    <row r="481" spans="1:6" s="245" customFormat="1" ht="12.75">
      <c r="A481" s="246"/>
      <c r="B481" s="247"/>
      <c r="C481" s="244"/>
      <c r="D481" s="244"/>
      <c r="E481" s="244"/>
      <c r="F481" s="244"/>
    </row>
    <row r="482" spans="1:6" s="245" customFormat="1" ht="12.75">
      <c r="A482" s="246"/>
      <c r="B482" s="247"/>
      <c r="C482" s="244"/>
      <c r="D482" s="244"/>
      <c r="E482" s="244"/>
      <c r="F482" s="244"/>
    </row>
    <row r="483" spans="1:6" s="245" customFormat="1" ht="12.75">
      <c r="A483" s="246"/>
      <c r="B483" s="247"/>
      <c r="C483" s="244"/>
      <c r="D483" s="244"/>
      <c r="E483" s="244"/>
      <c r="F483" s="244"/>
    </row>
    <row r="484" spans="1:6" s="245" customFormat="1" ht="12.75">
      <c r="A484" s="246"/>
      <c r="B484" s="247"/>
      <c r="C484" s="244"/>
      <c r="D484" s="244"/>
      <c r="E484" s="244"/>
      <c r="F484" s="244"/>
    </row>
    <row r="485" spans="1:6" s="245" customFormat="1" ht="12.75">
      <c r="A485" s="246"/>
      <c r="B485" s="247"/>
      <c r="C485" s="244"/>
      <c r="D485" s="244"/>
      <c r="E485" s="244"/>
      <c r="F485" s="244"/>
    </row>
    <row r="486" spans="1:6" s="245" customFormat="1" ht="12.75">
      <c r="A486" s="246"/>
      <c r="B486" s="247"/>
      <c r="C486" s="244"/>
      <c r="D486" s="244"/>
      <c r="E486" s="244"/>
      <c r="F486" s="244"/>
    </row>
    <row r="487" spans="1:6" s="245" customFormat="1" ht="12.75">
      <c r="A487" s="246"/>
      <c r="B487" s="247"/>
      <c r="C487" s="244"/>
      <c r="D487" s="244"/>
      <c r="E487" s="244"/>
      <c r="F487" s="244"/>
    </row>
    <row r="488" spans="1:6" s="245" customFormat="1" ht="12.75">
      <c r="A488" s="246"/>
      <c r="B488" s="247"/>
      <c r="C488" s="244"/>
      <c r="D488" s="244"/>
      <c r="E488" s="244"/>
      <c r="F488" s="244"/>
    </row>
    <row r="489" spans="1:6" s="245" customFormat="1" ht="12.75">
      <c r="A489" s="246"/>
      <c r="B489" s="247"/>
      <c r="C489" s="244"/>
      <c r="D489" s="244"/>
      <c r="E489" s="244"/>
      <c r="F489" s="244"/>
    </row>
    <row r="490" spans="1:6" s="245" customFormat="1" ht="12.75">
      <c r="A490" s="246"/>
      <c r="B490" s="247"/>
      <c r="C490" s="244"/>
      <c r="D490" s="244"/>
      <c r="E490" s="244"/>
      <c r="F490" s="244"/>
    </row>
    <row r="491" spans="1:6" s="245" customFormat="1" ht="12.75">
      <c r="A491" s="246"/>
      <c r="B491" s="247"/>
      <c r="C491" s="244"/>
      <c r="D491" s="244"/>
      <c r="E491" s="244"/>
      <c r="F491" s="244"/>
    </row>
    <row r="492" spans="1:6" s="245" customFormat="1" ht="12.75">
      <c r="A492" s="246"/>
      <c r="B492" s="247"/>
      <c r="C492" s="244"/>
      <c r="D492" s="244"/>
      <c r="E492" s="244"/>
      <c r="F492" s="244"/>
    </row>
    <row r="493" spans="1:6" s="245" customFormat="1" ht="12.75">
      <c r="A493" s="246"/>
      <c r="B493" s="247"/>
      <c r="C493" s="244"/>
      <c r="D493" s="244"/>
      <c r="E493" s="244"/>
      <c r="F493" s="244"/>
    </row>
    <row r="494" spans="1:6" s="245" customFormat="1" ht="12.75">
      <c r="A494" s="246"/>
      <c r="B494" s="247"/>
      <c r="C494" s="244"/>
      <c r="D494" s="244"/>
      <c r="E494" s="244"/>
      <c r="F494" s="244"/>
    </row>
    <row r="495" spans="1:6" s="245" customFormat="1" ht="12.75">
      <c r="A495" s="246"/>
      <c r="B495" s="247"/>
      <c r="C495" s="244"/>
      <c r="D495" s="244"/>
      <c r="E495" s="244"/>
      <c r="F495" s="244"/>
    </row>
    <row r="496" spans="1:6" s="245" customFormat="1" ht="12.75">
      <c r="A496" s="246"/>
      <c r="B496" s="247"/>
      <c r="C496" s="244"/>
      <c r="D496" s="244"/>
      <c r="E496" s="244"/>
      <c r="F496" s="244"/>
    </row>
    <row r="497" spans="1:6" s="245" customFormat="1" ht="12.75">
      <c r="A497" s="246"/>
      <c r="B497" s="247"/>
      <c r="C497" s="244"/>
      <c r="D497" s="244"/>
      <c r="E497" s="244"/>
      <c r="F497" s="244"/>
    </row>
    <row r="498" spans="1:6" s="245" customFormat="1" ht="12.75">
      <c r="A498" s="246"/>
      <c r="B498" s="247"/>
      <c r="C498" s="244"/>
      <c r="D498" s="244"/>
      <c r="E498" s="244"/>
      <c r="F498" s="244"/>
    </row>
    <row r="499" spans="1:6" s="245" customFormat="1" ht="12.75">
      <c r="A499" s="246"/>
      <c r="B499" s="247"/>
      <c r="C499" s="244"/>
      <c r="D499" s="244"/>
      <c r="E499" s="244"/>
      <c r="F499" s="244"/>
    </row>
    <row r="500" spans="1:6" s="245" customFormat="1" ht="12.75">
      <c r="A500" s="246"/>
      <c r="B500" s="247"/>
      <c r="C500" s="244"/>
      <c r="D500" s="244"/>
      <c r="E500" s="244"/>
      <c r="F500" s="244"/>
    </row>
    <row r="501" spans="1:6" s="245" customFormat="1" ht="12.75">
      <c r="A501" s="246"/>
      <c r="B501" s="247"/>
      <c r="C501" s="244"/>
      <c r="D501" s="244"/>
      <c r="E501" s="244"/>
      <c r="F501" s="244"/>
    </row>
    <row r="502" spans="1:6" s="245" customFormat="1" ht="12.75">
      <c r="A502" s="246"/>
      <c r="B502" s="247"/>
      <c r="C502" s="244"/>
      <c r="D502" s="244"/>
      <c r="E502" s="244"/>
      <c r="F502" s="244"/>
    </row>
    <row r="503" spans="1:6" s="245" customFormat="1" ht="12.75">
      <c r="A503" s="246"/>
      <c r="B503" s="247"/>
      <c r="C503" s="244"/>
      <c r="D503" s="244"/>
      <c r="E503" s="244"/>
      <c r="F503" s="244"/>
    </row>
    <row r="504" spans="1:6" s="245" customFormat="1" ht="12.75">
      <c r="A504" s="246"/>
      <c r="B504" s="247"/>
      <c r="C504" s="244"/>
      <c r="D504" s="244"/>
      <c r="E504" s="244"/>
      <c r="F504" s="244"/>
    </row>
    <row r="505" spans="1:6" s="245" customFormat="1" ht="12.75">
      <c r="A505" s="246"/>
      <c r="B505" s="247"/>
      <c r="C505" s="244"/>
      <c r="D505" s="244"/>
      <c r="E505" s="244"/>
      <c r="F505" s="244"/>
    </row>
    <row r="506" spans="1:6" s="245" customFormat="1" ht="12.75">
      <c r="A506" s="246"/>
      <c r="B506" s="247"/>
      <c r="C506" s="244"/>
      <c r="D506" s="244"/>
      <c r="E506" s="244"/>
      <c r="F506" s="244"/>
    </row>
    <row r="507" spans="1:6" s="245" customFormat="1" ht="12.75">
      <c r="A507" s="246"/>
      <c r="B507" s="247"/>
      <c r="C507" s="244"/>
      <c r="D507" s="244"/>
      <c r="E507" s="244"/>
      <c r="F507" s="244"/>
    </row>
    <row r="508" spans="1:6" s="245" customFormat="1" ht="12.75">
      <c r="A508" s="246"/>
      <c r="B508" s="247"/>
      <c r="C508" s="244"/>
      <c r="D508" s="244"/>
      <c r="E508" s="244"/>
      <c r="F508" s="244"/>
    </row>
    <row r="509" spans="1:6" s="245" customFormat="1" ht="12.75">
      <c r="A509" s="246"/>
      <c r="B509" s="247"/>
      <c r="C509" s="244"/>
      <c r="D509" s="244"/>
      <c r="E509" s="244"/>
      <c r="F509" s="244"/>
    </row>
    <row r="510" spans="1:6" s="245" customFormat="1" ht="12.75">
      <c r="A510" s="246"/>
      <c r="B510" s="247"/>
      <c r="C510" s="244"/>
      <c r="D510" s="244"/>
      <c r="E510" s="244"/>
      <c r="F510" s="244"/>
    </row>
    <row r="511" spans="1:6" s="245" customFormat="1" ht="12.75">
      <c r="A511" s="246"/>
      <c r="B511" s="247"/>
      <c r="C511" s="244"/>
      <c r="D511" s="244"/>
      <c r="E511" s="244"/>
      <c r="F511" s="244"/>
    </row>
    <row r="512" spans="1:6" s="245" customFormat="1" ht="12.75">
      <c r="A512" s="246"/>
      <c r="B512" s="247"/>
      <c r="C512" s="244"/>
      <c r="D512" s="244"/>
      <c r="E512" s="244"/>
      <c r="F512" s="244"/>
    </row>
    <row r="513" spans="1:6" s="245" customFormat="1" ht="12.75">
      <c r="A513" s="246"/>
      <c r="B513" s="247"/>
      <c r="C513" s="244"/>
      <c r="D513" s="244"/>
      <c r="E513" s="244"/>
      <c r="F513" s="244"/>
    </row>
    <row r="514" spans="1:6" s="245" customFormat="1" ht="12.75">
      <c r="A514" s="246"/>
      <c r="B514" s="247"/>
      <c r="C514" s="244"/>
      <c r="D514" s="244"/>
      <c r="E514" s="244"/>
      <c r="F514" s="244"/>
    </row>
    <row r="515" spans="1:6" s="245" customFormat="1" ht="12.75">
      <c r="A515" s="246"/>
      <c r="B515" s="247"/>
      <c r="C515" s="244"/>
      <c r="D515" s="244"/>
      <c r="E515" s="244"/>
      <c r="F515" s="244"/>
    </row>
    <row r="516" spans="1:6" s="245" customFormat="1" ht="12.75">
      <c r="A516" s="246"/>
      <c r="B516" s="247"/>
      <c r="C516" s="244"/>
      <c r="D516" s="244"/>
      <c r="E516" s="244"/>
      <c r="F516" s="244"/>
    </row>
    <row r="517" spans="1:6" s="245" customFormat="1" ht="12.75">
      <c r="A517" s="246"/>
      <c r="B517" s="247"/>
      <c r="C517" s="244"/>
      <c r="D517" s="244"/>
      <c r="E517" s="244"/>
      <c r="F517" s="244"/>
    </row>
    <row r="518" spans="1:6" s="245" customFormat="1" ht="12.75">
      <c r="A518" s="246"/>
      <c r="B518" s="247"/>
      <c r="C518" s="244"/>
      <c r="D518" s="244"/>
      <c r="E518" s="244"/>
      <c r="F518" s="244"/>
    </row>
    <row r="519" spans="1:6" s="245" customFormat="1" ht="12.75">
      <c r="A519" s="246"/>
      <c r="B519" s="247"/>
      <c r="C519" s="244"/>
      <c r="D519" s="244"/>
      <c r="E519" s="244"/>
      <c r="F519" s="244"/>
    </row>
    <row r="520" spans="1:6" s="245" customFormat="1" ht="12.75">
      <c r="A520" s="246"/>
      <c r="B520" s="247"/>
      <c r="C520" s="244"/>
      <c r="D520" s="244"/>
      <c r="E520" s="244"/>
      <c r="F520" s="244"/>
    </row>
    <row r="521" spans="1:6" s="245" customFormat="1" ht="12.75">
      <c r="A521" s="246"/>
      <c r="B521" s="247"/>
      <c r="C521" s="244"/>
      <c r="D521" s="244"/>
      <c r="E521" s="244"/>
      <c r="F521" s="244"/>
    </row>
    <row r="522" spans="1:6" s="245" customFormat="1" ht="12.75">
      <c r="A522" s="246"/>
      <c r="B522" s="247"/>
      <c r="C522" s="244"/>
      <c r="D522" s="244"/>
      <c r="E522" s="244"/>
      <c r="F522" s="244"/>
    </row>
    <row r="523" spans="1:6" s="245" customFormat="1" ht="12.75">
      <c r="A523" s="246"/>
      <c r="B523" s="247"/>
      <c r="C523" s="244"/>
      <c r="D523" s="244"/>
      <c r="E523" s="244"/>
      <c r="F523" s="244"/>
    </row>
    <row r="524" spans="1:6" s="245" customFormat="1" ht="12.75">
      <c r="A524" s="246"/>
      <c r="B524" s="247"/>
      <c r="C524" s="244"/>
      <c r="D524" s="244"/>
      <c r="E524" s="244"/>
      <c r="F524" s="244"/>
    </row>
    <row r="525" spans="1:6" s="245" customFormat="1" ht="12.75">
      <c r="A525" s="246"/>
      <c r="B525" s="247"/>
      <c r="C525" s="244"/>
      <c r="D525" s="244"/>
      <c r="E525" s="244"/>
      <c r="F525" s="244"/>
    </row>
    <row r="526" spans="1:6" s="245" customFormat="1" ht="12.75">
      <c r="A526" s="246"/>
      <c r="B526" s="247"/>
      <c r="C526" s="244"/>
      <c r="D526" s="244"/>
      <c r="E526" s="244"/>
      <c r="F526" s="244"/>
    </row>
    <row r="527" spans="1:6" s="245" customFormat="1" ht="12.75">
      <c r="A527" s="246"/>
      <c r="B527" s="247"/>
      <c r="C527" s="244"/>
      <c r="D527" s="244"/>
      <c r="E527" s="244"/>
      <c r="F527" s="244"/>
    </row>
    <row r="528" spans="1:6" s="245" customFormat="1" ht="12.75">
      <c r="A528" s="246"/>
      <c r="B528" s="247"/>
      <c r="C528" s="244"/>
      <c r="D528" s="244"/>
      <c r="E528" s="244"/>
      <c r="F528" s="244"/>
    </row>
    <row r="529" spans="1:6" s="245" customFormat="1" ht="12.75">
      <c r="A529" s="246"/>
      <c r="B529" s="247"/>
      <c r="C529" s="244"/>
      <c r="D529" s="244"/>
      <c r="E529" s="244"/>
      <c r="F529" s="244"/>
    </row>
    <row r="530" spans="1:6" s="245" customFormat="1" ht="12.75">
      <c r="A530" s="246"/>
      <c r="B530" s="247"/>
      <c r="C530" s="244"/>
      <c r="D530" s="244"/>
      <c r="E530" s="244"/>
      <c r="F530" s="244"/>
    </row>
    <row r="531" spans="1:6" s="245" customFormat="1" ht="12.75">
      <c r="A531" s="246"/>
      <c r="B531" s="247"/>
      <c r="C531" s="244"/>
      <c r="D531" s="244"/>
      <c r="E531" s="244"/>
      <c r="F531" s="244"/>
    </row>
    <row r="532" spans="1:6" s="245" customFormat="1" ht="12.75">
      <c r="A532" s="246"/>
      <c r="B532" s="247"/>
      <c r="C532" s="244"/>
      <c r="D532" s="244"/>
      <c r="E532" s="244"/>
      <c r="F532" s="244"/>
    </row>
    <row r="533" spans="1:6" s="245" customFormat="1" ht="12.75">
      <c r="A533" s="246"/>
      <c r="B533" s="247"/>
      <c r="C533" s="244"/>
      <c r="D533" s="244"/>
      <c r="E533" s="244"/>
      <c r="F533" s="244"/>
    </row>
    <row r="534" spans="1:6" s="245" customFormat="1" ht="12.75">
      <c r="A534" s="246"/>
      <c r="B534" s="247"/>
      <c r="C534" s="244"/>
      <c r="D534" s="244"/>
      <c r="E534" s="244"/>
      <c r="F534" s="244"/>
    </row>
    <row r="535" spans="1:6" s="245" customFormat="1" ht="12.75">
      <c r="A535" s="246"/>
      <c r="B535" s="247"/>
      <c r="C535" s="244"/>
      <c r="D535" s="244"/>
      <c r="E535" s="244"/>
      <c r="F535" s="244"/>
    </row>
    <row r="536" spans="1:6" s="245" customFormat="1" ht="12.75">
      <c r="A536" s="246"/>
      <c r="B536" s="247"/>
      <c r="C536" s="244"/>
      <c r="D536" s="244"/>
      <c r="E536" s="244"/>
      <c r="F536" s="244"/>
    </row>
    <row r="537" spans="1:6" s="245" customFormat="1" ht="12.75">
      <c r="A537" s="246"/>
      <c r="B537" s="247"/>
      <c r="C537" s="244"/>
      <c r="D537" s="244"/>
      <c r="E537" s="244"/>
      <c r="F537" s="244"/>
    </row>
    <row r="538" spans="1:6" s="245" customFormat="1" ht="12.75">
      <c r="A538" s="246"/>
      <c r="B538" s="247"/>
      <c r="C538" s="244"/>
      <c r="D538" s="244"/>
      <c r="E538" s="244"/>
      <c r="F538" s="244"/>
    </row>
    <row r="539" spans="1:6" s="245" customFormat="1" ht="12.75">
      <c r="A539" s="246"/>
      <c r="B539" s="247"/>
      <c r="C539" s="244"/>
      <c r="D539" s="244"/>
      <c r="E539" s="244"/>
      <c r="F539" s="244"/>
    </row>
    <row r="540" spans="1:6" s="245" customFormat="1" ht="12.75">
      <c r="A540" s="246"/>
      <c r="B540" s="247"/>
      <c r="C540" s="244"/>
      <c r="D540" s="244"/>
      <c r="E540" s="244"/>
      <c r="F540" s="244"/>
    </row>
    <row r="541" spans="1:6" s="245" customFormat="1" ht="12.75">
      <c r="A541" s="246"/>
      <c r="B541" s="247"/>
      <c r="C541" s="244"/>
      <c r="D541" s="244"/>
      <c r="E541" s="244"/>
      <c r="F541" s="244"/>
    </row>
    <row r="542" spans="1:6" s="245" customFormat="1" ht="12.75">
      <c r="A542" s="246"/>
      <c r="B542" s="247"/>
      <c r="C542" s="244"/>
      <c r="D542" s="244"/>
      <c r="E542" s="244"/>
      <c r="F542" s="244"/>
    </row>
    <row r="543" spans="1:6" s="245" customFormat="1" ht="12.75">
      <c r="A543" s="246"/>
      <c r="B543" s="247"/>
      <c r="C543" s="244"/>
      <c r="D543" s="244"/>
      <c r="E543" s="244"/>
      <c r="F543" s="244"/>
    </row>
    <row r="544" spans="1:6" s="245" customFormat="1" ht="12.75">
      <c r="A544" s="246"/>
      <c r="B544" s="247"/>
      <c r="C544" s="244"/>
      <c r="D544" s="244"/>
      <c r="E544" s="244"/>
      <c r="F544" s="244"/>
    </row>
    <row r="545" spans="1:6" s="245" customFormat="1" ht="12.75">
      <c r="A545" s="246"/>
      <c r="B545" s="247"/>
      <c r="C545" s="244"/>
      <c r="D545" s="244"/>
      <c r="E545" s="244"/>
      <c r="F545" s="244"/>
    </row>
    <row r="546" spans="1:6" s="245" customFormat="1" ht="12.75">
      <c r="A546" s="246"/>
      <c r="B546" s="247"/>
      <c r="C546" s="244"/>
      <c r="D546" s="244"/>
      <c r="E546" s="244"/>
      <c r="F546" s="244"/>
    </row>
    <row r="547" spans="1:6" s="245" customFormat="1" ht="12.75">
      <c r="A547" s="246"/>
      <c r="B547" s="247"/>
      <c r="C547" s="244"/>
      <c r="D547" s="244"/>
      <c r="E547" s="244"/>
      <c r="F547" s="244"/>
    </row>
    <row r="548" spans="1:6" s="245" customFormat="1" ht="12.75">
      <c r="A548" s="246"/>
      <c r="B548" s="247"/>
      <c r="C548" s="244"/>
      <c r="D548" s="244"/>
      <c r="E548" s="244"/>
      <c r="F548" s="244"/>
    </row>
    <row r="549" spans="1:6" s="245" customFormat="1" ht="12.75">
      <c r="A549" s="246"/>
      <c r="B549" s="247"/>
      <c r="C549" s="244"/>
      <c r="D549" s="244"/>
      <c r="E549" s="244"/>
      <c r="F549" s="244"/>
    </row>
    <row r="550" spans="1:6" s="245" customFormat="1" ht="12.75">
      <c r="A550" s="246"/>
      <c r="B550" s="247"/>
      <c r="C550" s="244"/>
      <c r="D550" s="244"/>
      <c r="E550" s="244"/>
      <c r="F550" s="244"/>
    </row>
    <row r="551" spans="1:6" s="245" customFormat="1" ht="12.75">
      <c r="A551" s="246"/>
      <c r="B551" s="247"/>
      <c r="C551" s="244"/>
      <c r="D551" s="244"/>
      <c r="E551" s="244"/>
      <c r="F551" s="244"/>
    </row>
    <row r="552" spans="1:6" s="245" customFormat="1" ht="12.75">
      <c r="A552" s="246"/>
      <c r="B552" s="247"/>
      <c r="C552" s="244"/>
      <c r="D552" s="244"/>
      <c r="E552" s="244"/>
      <c r="F552" s="244"/>
    </row>
    <row r="553" spans="1:6" s="245" customFormat="1" ht="12.75">
      <c r="A553" s="246"/>
      <c r="B553" s="247"/>
      <c r="C553" s="244"/>
      <c r="D553" s="244"/>
      <c r="E553" s="244"/>
      <c r="F553" s="244"/>
    </row>
    <row r="554" spans="1:6" s="245" customFormat="1" ht="12.75">
      <c r="A554" s="246"/>
      <c r="B554" s="247"/>
      <c r="C554" s="244"/>
      <c r="D554" s="244"/>
      <c r="E554" s="244"/>
      <c r="F554" s="244"/>
    </row>
    <row r="555" spans="1:6" s="245" customFormat="1" ht="12.75">
      <c r="A555" s="246"/>
      <c r="B555" s="247"/>
      <c r="C555" s="244"/>
      <c r="D555" s="244"/>
      <c r="E555" s="244"/>
      <c r="F555" s="244"/>
    </row>
    <row r="556" spans="1:6" s="245" customFormat="1" ht="12.75">
      <c r="A556" s="246"/>
      <c r="B556" s="247"/>
      <c r="C556" s="244"/>
      <c r="D556" s="244"/>
      <c r="E556" s="244"/>
      <c r="F556" s="244"/>
    </row>
    <row r="557" spans="1:6" s="245" customFormat="1" ht="12.75">
      <c r="A557" s="246"/>
      <c r="B557" s="247"/>
      <c r="C557" s="244"/>
      <c r="D557" s="244"/>
      <c r="E557" s="244"/>
      <c r="F557" s="244"/>
    </row>
    <row r="558" spans="1:6" s="245" customFormat="1" ht="12.75">
      <c r="A558" s="246"/>
      <c r="B558" s="247"/>
      <c r="C558" s="244"/>
      <c r="D558" s="244"/>
      <c r="E558" s="244"/>
      <c r="F558" s="244"/>
    </row>
    <row r="559" spans="1:6" s="245" customFormat="1" ht="12.75">
      <c r="A559" s="246"/>
      <c r="B559" s="247"/>
      <c r="C559" s="244"/>
      <c r="D559" s="244"/>
      <c r="E559" s="244"/>
      <c r="F559" s="244"/>
    </row>
    <row r="560" spans="1:6" s="245" customFormat="1" ht="12.75">
      <c r="A560" s="246"/>
      <c r="B560" s="247"/>
      <c r="C560" s="244"/>
      <c r="D560" s="244"/>
      <c r="E560" s="244"/>
      <c r="F560" s="244"/>
    </row>
    <row r="561" spans="1:6" s="245" customFormat="1" ht="12.75">
      <c r="A561" s="246"/>
      <c r="B561" s="247"/>
      <c r="C561" s="244"/>
      <c r="D561" s="244"/>
      <c r="E561" s="244"/>
      <c r="F561" s="244"/>
    </row>
    <row r="562" spans="1:6" s="245" customFormat="1" ht="12.75">
      <c r="A562" s="246"/>
      <c r="B562" s="247"/>
      <c r="C562" s="244"/>
      <c r="D562" s="244"/>
      <c r="E562" s="244"/>
      <c r="F562" s="244"/>
    </row>
    <row r="563" spans="1:6" s="245" customFormat="1" ht="12.75">
      <c r="A563" s="246"/>
      <c r="B563" s="247"/>
      <c r="C563" s="244"/>
      <c r="D563" s="244"/>
      <c r="E563" s="244"/>
      <c r="F563" s="244"/>
    </row>
    <row r="564" spans="1:6" s="245" customFormat="1" ht="12.75">
      <c r="A564" s="246"/>
      <c r="B564" s="247"/>
      <c r="C564" s="244"/>
      <c r="D564" s="244"/>
      <c r="E564" s="244"/>
      <c r="F564" s="244"/>
    </row>
    <row r="565" spans="1:6" s="245" customFormat="1" ht="12.75">
      <c r="A565" s="246"/>
      <c r="B565" s="247"/>
      <c r="C565" s="244"/>
      <c r="D565" s="244"/>
      <c r="E565" s="244"/>
      <c r="F565" s="244"/>
    </row>
    <row r="566" spans="1:6" s="245" customFormat="1" ht="12.75">
      <c r="A566" s="246"/>
      <c r="B566" s="247"/>
      <c r="C566" s="244"/>
      <c r="D566" s="244"/>
      <c r="E566" s="244"/>
      <c r="F566" s="244"/>
    </row>
    <row r="567" spans="1:6" s="245" customFormat="1" ht="12.75">
      <c r="A567" s="246"/>
      <c r="B567" s="247"/>
      <c r="C567" s="244"/>
      <c r="D567" s="244"/>
      <c r="E567" s="244"/>
      <c r="F567" s="244"/>
    </row>
    <row r="568" spans="1:6" s="245" customFormat="1" ht="12.75">
      <c r="A568" s="246"/>
      <c r="B568" s="247"/>
      <c r="C568" s="244"/>
      <c r="D568" s="244"/>
      <c r="E568" s="244"/>
      <c r="F568" s="244"/>
    </row>
    <row r="569" spans="1:6" s="245" customFormat="1" ht="12.75">
      <c r="A569" s="246"/>
      <c r="B569" s="247"/>
      <c r="C569" s="244"/>
      <c r="D569" s="244"/>
      <c r="E569" s="244"/>
      <c r="F569" s="244"/>
    </row>
    <row r="570" spans="1:6" s="245" customFormat="1" ht="12.75">
      <c r="A570" s="246"/>
      <c r="B570" s="247"/>
      <c r="C570" s="244"/>
      <c r="D570" s="244"/>
      <c r="E570" s="244"/>
      <c r="F570" s="244"/>
    </row>
    <row r="571" spans="1:6" s="245" customFormat="1" ht="12.75">
      <c r="A571" s="246"/>
      <c r="B571" s="247"/>
      <c r="C571" s="244"/>
      <c r="D571" s="244"/>
      <c r="E571" s="244"/>
      <c r="F571" s="244"/>
    </row>
    <row r="572" spans="1:6" s="245" customFormat="1" ht="12.75">
      <c r="A572" s="246"/>
      <c r="B572" s="247"/>
      <c r="C572" s="244"/>
      <c r="D572" s="244"/>
      <c r="E572" s="244"/>
      <c r="F572" s="244"/>
    </row>
    <row r="573" spans="1:6" s="245" customFormat="1" ht="12.75">
      <c r="A573" s="246"/>
      <c r="B573" s="247"/>
      <c r="C573" s="244"/>
      <c r="D573" s="244"/>
      <c r="E573" s="244"/>
      <c r="F573" s="244"/>
    </row>
    <row r="574" spans="1:6" s="245" customFormat="1" ht="12.75">
      <c r="A574" s="246"/>
      <c r="B574" s="247"/>
      <c r="C574" s="244"/>
      <c r="D574" s="244"/>
      <c r="E574" s="244"/>
      <c r="F574" s="244"/>
    </row>
    <row r="575" spans="1:6" s="245" customFormat="1" ht="12.75">
      <c r="A575" s="246"/>
      <c r="B575" s="247"/>
      <c r="C575" s="244"/>
      <c r="D575" s="244"/>
      <c r="E575" s="244"/>
      <c r="F575" s="244"/>
    </row>
    <row r="576" spans="1:6" s="245" customFormat="1" ht="12.75">
      <c r="A576" s="246"/>
      <c r="B576" s="247"/>
      <c r="C576" s="244"/>
      <c r="D576" s="244"/>
      <c r="E576" s="244"/>
      <c r="F576" s="244"/>
    </row>
    <row r="577" spans="1:6" s="245" customFormat="1" ht="12.75">
      <c r="A577" s="246"/>
      <c r="B577" s="247"/>
      <c r="C577" s="244"/>
      <c r="D577" s="244"/>
      <c r="E577" s="244"/>
      <c r="F577" s="244"/>
    </row>
    <row r="578" spans="1:6" s="245" customFormat="1" ht="12.75">
      <c r="A578" s="246"/>
      <c r="B578" s="247"/>
      <c r="C578" s="244"/>
      <c r="D578" s="244"/>
      <c r="E578" s="244"/>
      <c r="F578" s="244"/>
    </row>
    <row r="579" spans="1:6" s="245" customFormat="1" ht="12.75">
      <c r="A579" s="246"/>
      <c r="B579" s="247"/>
      <c r="C579" s="244"/>
      <c r="D579" s="244"/>
      <c r="E579" s="244"/>
      <c r="F579" s="244"/>
    </row>
    <row r="580" spans="1:6" s="245" customFormat="1" ht="12.75">
      <c r="A580" s="246"/>
      <c r="B580" s="247"/>
      <c r="C580" s="244"/>
      <c r="D580" s="244"/>
      <c r="E580" s="244"/>
      <c r="F580" s="244"/>
    </row>
    <row r="581" spans="1:6" s="245" customFormat="1" ht="12.75">
      <c r="A581" s="246"/>
      <c r="B581" s="247"/>
      <c r="C581" s="244"/>
      <c r="D581" s="244"/>
      <c r="E581" s="244"/>
      <c r="F581" s="244"/>
    </row>
    <row r="582" spans="1:6" s="245" customFormat="1" ht="12.75">
      <c r="A582" s="246"/>
      <c r="B582" s="247"/>
      <c r="C582" s="244"/>
      <c r="D582" s="244"/>
      <c r="E582" s="244"/>
      <c r="F582" s="244"/>
    </row>
    <row r="583" spans="1:6" s="245" customFormat="1" ht="12.75">
      <c r="A583" s="246"/>
      <c r="B583" s="247"/>
      <c r="C583" s="244"/>
      <c r="D583" s="244"/>
      <c r="E583" s="244"/>
      <c r="F583" s="244"/>
    </row>
    <row r="584" spans="1:6" s="245" customFormat="1" ht="12.75">
      <c r="A584" s="246"/>
      <c r="B584" s="247"/>
      <c r="C584" s="244"/>
      <c r="D584" s="244"/>
      <c r="E584" s="244"/>
      <c r="F584" s="244"/>
    </row>
    <row r="585" spans="1:6" s="245" customFormat="1" ht="12.75">
      <c r="A585" s="246"/>
      <c r="B585" s="247"/>
      <c r="C585" s="244"/>
      <c r="D585" s="244"/>
      <c r="E585" s="244"/>
      <c r="F585" s="244"/>
    </row>
    <row r="586" spans="1:6" s="245" customFormat="1" ht="12.75">
      <c r="A586" s="246"/>
      <c r="B586" s="247"/>
      <c r="C586" s="244"/>
      <c r="D586" s="244"/>
      <c r="E586" s="244"/>
      <c r="F586" s="244"/>
    </row>
    <row r="587" spans="1:6" s="245" customFormat="1" ht="12.75">
      <c r="A587" s="246"/>
      <c r="B587" s="247"/>
      <c r="C587" s="244"/>
      <c r="D587" s="244"/>
      <c r="E587" s="244"/>
      <c r="F587" s="244"/>
    </row>
    <row r="588" spans="1:6" s="245" customFormat="1" ht="12.75">
      <c r="A588" s="246"/>
      <c r="B588" s="247"/>
      <c r="C588" s="244"/>
      <c r="D588" s="244"/>
      <c r="E588" s="244"/>
      <c r="F588" s="244"/>
    </row>
    <row r="589" spans="1:6" s="245" customFormat="1" ht="12.75">
      <c r="A589" s="246"/>
      <c r="B589" s="247"/>
      <c r="C589" s="244"/>
      <c r="D589" s="244"/>
      <c r="E589" s="244"/>
      <c r="F589" s="244"/>
    </row>
    <row r="590" spans="1:6" s="245" customFormat="1" ht="12.75">
      <c r="A590" s="246"/>
      <c r="B590" s="247"/>
      <c r="C590" s="244"/>
      <c r="D590" s="244"/>
      <c r="E590" s="244"/>
      <c r="F590" s="244"/>
    </row>
    <row r="591" spans="1:6" s="245" customFormat="1" ht="12.75">
      <c r="A591" s="246"/>
      <c r="B591" s="247"/>
      <c r="C591" s="244"/>
      <c r="D591" s="244"/>
      <c r="E591" s="244"/>
      <c r="F591" s="244"/>
    </row>
    <row r="592" spans="1:6" s="245" customFormat="1" ht="12.75">
      <c r="A592" s="246"/>
      <c r="B592" s="247"/>
      <c r="C592" s="244"/>
      <c r="D592" s="244"/>
      <c r="E592" s="244"/>
      <c r="F592" s="244"/>
    </row>
    <row r="593" spans="1:6" s="245" customFormat="1" ht="12.75">
      <c r="A593" s="246"/>
      <c r="B593" s="247"/>
      <c r="C593" s="244"/>
      <c r="D593" s="244"/>
      <c r="E593" s="244"/>
      <c r="F593" s="244"/>
    </row>
    <row r="594" spans="1:6" s="245" customFormat="1" ht="12.75">
      <c r="A594" s="246"/>
      <c r="B594" s="247"/>
      <c r="C594" s="244"/>
      <c r="D594" s="244"/>
      <c r="E594" s="244"/>
      <c r="F594" s="244"/>
    </row>
    <row r="595" spans="1:6" s="245" customFormat="1" ht="12.75">
      <c r="A595" s="246"/>
      <c r="B595" s="247"/>
      <c r="C595" s="244"/>
      <c r="D595" s="244"/>
      <c r="E595" s="244"/>
      <c r="F595" s="244"/>
    </row>
    <row r="596" spans="1:6" s="245" customFormat="1" ht="12.75">
      <c r="A596" s="246"/>
      <c r="B596" s="247"/>
      <c r="C596" s="244"/>
      <c r="D596" s="244"/>
      <c r="E596" s="244"/>
      <c r="F596" s="244"/>
    </row>
    <row r="597" spans="1:6" s="245" customFormat="1" ht="12.75">
      <c r="A597" s="246"/>
      <c r="B597" s="247"/>
      <c r="C597" s="244"/>
      <c r="D597" s="244"/>
      <c r="E597" s="244"/>
      <c r="F597" s="244"/>
    </row>
    <row r="598" spans="1:6" s="245" customFormat="1" ht="12.75">
      <c r="A598" s="246"/>
      <c r="B598" s="247"/>
      <c r="C598" s="244"/>
      <c r="D598" s="244"/>
      <c r="E598" s="244"/>
      <c r="F598" s="244"/>
    </row>
    <row r="599" spans="1:6" s="245" customFormat="1" ht="12.75">
      <c r="A599" s="246"/>
      <c r="B599" s="247"/>
      <c r="C599" s="244"/>
      <c r="D599" s="244"/>
      <c r="E599" s="244"/>
      <c r="F599" s="244"/>
    </row>
    <row r="600" spans="1:6" s="245" customFormat="1" ht="12.75">
      <c r="A600" s="246"/>
      <c r="B600" s="247"/>
      <c r="C600" s="244"/>
      <c r="D600" s="244"/>
      <c r="E600" s="244"/>
      <c r="F600" s="244"/>
    </row>
    <row r="601" spans="1:6" s="245" customFormat="1" ht="12.75">
      <c r="A601" s="246"/>
      <c r="B601" s="247"/>
      <c r="C601" s="244"/>
      <c r="D601" s="244"/>
      <c r="E601" s="244"/>
      <c r="F601" s="244"/>
    </row>
    <row r="602" spans="1:6" s="245" customFormat="1" ht="12.75">
      <c r="A602" s="246"/>
      <c r="B602" s="247"/>
      <c r="C602" s="244"/>
      <c r="D602" s="244"/>
      <c r="E602" s="244"/>
      <c r="F602" s="244"/>
    </row>
    <row r="603" spans="1:6" s="245" customFormat="1" ht="12.75">
      <c r="A603" s="246"/>
      <c r="B603" s="247"/>
      <c r="C603" s="244"/>
      <c r="D603" s="244"/>
      <c r="E603" s="244"/>
      <c r="F603" s="244"/>
    </row>
    <row r="604" spans="1:6" s="245" customFormat="1" ht="12.75">
      <c r="A604" s="246"/>
      <c r="B604" s="247"/>
      <c r="C604" s="244"/>
      <c r="D604" s="244"/>
      <c r="E604" s="244"/>
      <c r="F604" s="244"/>
    </row>
    <row r="605" spans="1:6" s="245" customFormat="1" ht="12.75">
      <c r="A605" s="246"/>
      <c r="B605" s="247"/>
      <c r="C605" s="244"/>
      <c r="D605" s="244"/>
      <c r="E605" s="244"/>
      <c r="F605" s="244"/>
    </row>
    <row r="606" spans="1:6" s="245" customFormat="1" ht="12.75">
      <c r="A606" s="246"/>
      <c r="B606" s="247"/>
      <c r="C606" s="244"/>
      <c r="D606" s="244"/>
      <c r="E606" s="244"/>
      <c r="F606" s="244"/>
    </row>
    <row r="607" spans="1:6" s="245" customFormat="1" ht="12.75">
      <c r="A607" s="246"/>
      <c r="B607" s="247"/>
      <c r="C607" s="244"/>
      <c r="D607" s="244"/>
      <c r="E607" s="244"/>
      <c r="F607" s="244"/>
    </row>
    <row r="608" spans="1:6" s="245" customFormat="1" ht="12.75">
      <c r="A608" s="246"/>
      <c r="B608" s="247"/>
      <c r="C608" s="244"/>
      <c r="D608" s="244"/>
      <c r="E608" s="244"/>
      <c r="F608" s="244"/>
    </row>
    <row r="609" spans="1:6" s="245" customFormat="1" ht="12.75">
      <c r="A609" s="246"/>
      <c r="B609" s="247"/>
      <c r="C609" s="244"/>
      <c r="D609" s="244"/>
      <c r="E609" s="244"/>
      <c r="F609" s="244"/>
    </row>
    <row r="610" spans="1:6" s="245" customFormat="1" ht="12.75">
      <c r="A610" s="246"/>
      <c r="B610" s="247"/>
      <c r="C610" s="244"/>
      <c r="D610" s="244"/>
      <c r="E610" s="244"/>
      <c r="F610" s="244"/>
    </row>
    <row r="611" spans="1:6" s="245" customFormat="1" ht="12.75">
      <c r="A611" s="246"/>
      <c r="B611" s="247"/>
      <c r="C611" s="244"/>
      <c r="D611" s="244"/>
      <c r="E611" s="244"/>
      <c r="F611" s="244"/>
    </row>
    <row r="612" spans="1:6" s="245" customFormat="1" ht="12.75">
      <c r="A612" s="246"/>
      <c r="B612" s="247"/>
      <c r="C612" s="244"/>
      <c r="D612" s="244"/>
      <c r="E612" s="244"/>
      <c r="F612" s="244"/>
    </row>
    <row r="613" spans="1:6" s="245" customFormat="1" ht="12.75">
      <c r="A613" s="246"/>
      <c r="B613" s="247"/>
      <c r="C613" s="244"/>
      <c r="D613" s="244"/>
      <c r="E613" s="244"/>
      <c r="F613" s="244"/>
    </row>
    <row r="614" spans="1:6" s="245" customFormat="1" ht="12.75">
      <c r="A614" s="246"/>
      <c r="B614" s="247"/>
      <c r="C614" s="244"/>
      <c r="D614" s="244"/>
      <c r="E614" s="244"/>
      <c r="F614" s="244"/>
    </row>
    <row r="615" spans="1:6" s="245" customFormat="1" ht="12.75">
      <c r="A615" s="246"/>
      <c r="B615" s="247"/>
      <c r="C615" s="244"/>
      <c r="D615" s="244"/>
      <c r="E615" s="244"/>
      <c r="F615" s="244"/>
    </row>
    <row r="616" spans="1:6" s="245" customFormat="1" ht="12.75">
      <c r="A616" s="246"/>
      <c r="B616" s="247"/>
      <c r="C616" s="244"/>
      <c r="D616" s="244"/>
      <c r="E616" s="244"/>
      <c r="F616" s="244"/>
    </row>
    <row r="617" spans="1:6" s="245" customFormat="1" ht="12.75">
      <c r="A617" s="246"/>
      <c r="B617" s="247"/>
      <c r="C617" s="244"/>
      <c r="D617" s="244"/>
      <c r="E617" s="244"/>
      <c r="F617" s="244"/>
    </row>
    <row r="618" spans="1:6" s="245" customFormat="1" ht="12.75">
      <c r="A618" s="246"/>
      <c r="B618" s="247"/>
      <c r="C618" s="244"/>
      <c r="D618" s="244"/>
      <c r="E618" s="244"/>
      <c r="F618" s="244"/>
    </row>
    <row r="619" spans="1:6" s="245" customFormat="1" ht="12.75">
      <c r="A619" s="246"/>
      <c r="B619" s="247"/>
      <c r="C619" s="244"/>
      <c r="D619" s="244"/>
      <c r="E619" s="244"/>
      <c r="F619" s="244"/>
    </row>
    <row r="620" spans="1:6" s="245" customFormat="1" ht="12.75">
      <c r="A620" s="246"/>
      <c r="B620" s="247"/>
      <c r="C620" s="244"/>
      <c r="D620" s="244"/>
      <c r="E620" s="244"/>
      <c r="F620" s="244"/>
    </row>
    <row r="621" spans="1:6" s="245" customFormat="1" ht="12.75">
      <c r="A621" s="246"/>
      <c r="B621" s="247"/>
      <c r="C621" s="244"/>
      <c r="D621" s="244"/>
      <c r="E621" s="244"/>
      <c r="F621" s="244"/>
    </row>
    <row r="622" spans="1:6" s="245" customFormat="1" ht="12.75">
      <c r="A622" s="246"/>
      <c r="B622" s="247"/>
      <c r="C622" s="244"/>
      <c r="D622" s="244"/>
      <c r="E622" s="244"/>
      <c r="F622" s="244"/>
    </row>
    <row r="623" spans="1:6" s="245" customFormat="1" ht="12.75">
      <c r="A623" s="246"/>
      <c r="B623" s="247"/>
      <c r="C623" s="244"/>
      <c r="D623" s="244"/>
      <c r="E623" s="244"/>
      <c r="F623" s="244"/>
    </row>
    <row r="624" spans="1:6" s="245" customFormat="1" ht="12.75">
      <c r="A624" s="246"/>
      <c r="B624" s="247"/>
      <c r="C624" s="244"/>
      <c r="D624" s="244"/>
      <c r="E624" s="244"/>
      <c r="F624" s="244"/>
    </row>
    <row r="625" spans="1:6" s="245" customFormat="1" ht="12.75">
      <c r="A625" s="246"/>
      <c r="B625" s="247"/>
      <c r="C625" s="244"/>
      <c r="D625" s="244"/>
      <c r="E625" s="244"/>
      <c r="F625" s="244"/>
    </row>
    <row r="626" spans="1:6" s="245" customFormat="1" ht="12.75">
      <c r="A626" s="246"/>
      <c r="B626" s="247"/>
      <c r="C626" s="244"/>
      <c r="D626" s="244"/>
      <c r="E626" s="244"/>
      <c r="F626" s="244"/>
    </row>
    <row r="627" spans="1:6" s="245" customFormat="1" ht="12.75">
      <c r="A627" s="246"/>
      <c r="B627" s="247"/>
      <c r="C627" s="244"/>
      <c r="D627" s="244"/>
      <c r="E627" s="244"/>
      <c r="F627" s="244"/>
    </row>
    <row r="628" spans="1:6" s="245" customFormat="1" ht="12.75">
      <c r="A628" s="246"/>
      <c r="B628" s="247"/>
      <c r="C628" s="244"/>
      <c r="D628" s="244"/>
      <c r="E628" s="244"/>
      <c r="F628" s="244"/>
    </row>
    <row r="629" spans="1:6" s="245" customFormat="1" ht="12.75">
      <c r="A629" s="246"/>
      <c r="B629" s="247"/>
      <c r="C629" s="244"/>
      <c r="D629" s="244"/>
      <c r="E629" s="244"/>
      <c r="F629" s="244"/>
    </row>
    <row r="630" spans="1:6" s="245" customFormat="1" ht="12.75">
      <c r="A630" s="246"/>
      <c r="B630" s="247"/>
      <c r="C630" s="244"/>
      <c r="D630" s="244"/>
      <c r="E630" s="244"/>
      <c r="F630" s="244"/>
    </row>
    <row r="631" spans="1:6" s="245" customFormat="1" ht="12.75">
      <c r="A631" s="246"/>
      <c r="B631" s="247"/>
      <c r="C631" s="244"/>
      <c r="D631" s="244"/>
      <c r="E631" s="244"/>
      <c r="F631" s="244"/>
    </row>
    <row r="632" spans="1:6" s="245" customFormat="1" ht="12.75">
      <c r="A632" s="246"/>
      <c r="B632" s="247"/>
      <c r="C632" s="244"/>
      <c r="D632" s="244"/>
      <c r="E632" s="244"/>
      <c r="F632" s="244"/>
    </row>
    <row r="633" spans="1:6" s="245" customFormat="1" ht="12.75">
      <c r="A633" s="246"/>
      <c r="B633" s="247"/>
      <c r="C633" s="244"/>
      <c r="D633" s="244"/>
      <c r="E633" s="244"/>
      <c r="F633" s="244"/>
    </row>
    <row r="634" spans="1:6" s="245" customFormat="1" ht="12.75">
      <c r="A634" s="246"/>
      <c r="B634" s="247"/>
      <c r="C634" s="244"/>
      <c r="D634" s="244"/>
      <c r="E634" s="244"/>
      <c r="F634" s="244"/>
    </row>
    <row r="635" spans="1:6" s="245" customFormat="1" ht="12.75">
      <c r="A635" s="246"/>
      <c r="B635" s="247"/>
      <c r="C635" s="244"/>
      <c r="D635" s="244"/>
      <c r="E635" s="244"/>
      <c r="F635" s="244"/>
    </row>
    <row r="636" spans="1:6" s="245" customFormat="1" ht="12.75">
      <c r="A636" s="246"/>
      <c r="B636" s="247"/>
      <c r="C636" s="244"/>
      <c r="D636" s="244"/>
      <c r="E636" s="244"/>
      <c r="F636" s="244"/>
    </row>
    <row r="637" spans="1:6" s="245" customFormat="1" ht="12.75">
      <c r="A637" s="246"/>
      <c r="B637" s="247"/>
      <c r="C637" s="244"/>
      <c r="D637" s="244"/>
      <c r="E637" s="244"/>
      <c r="F637" s="244"/>
    </row>
    <row r="638" spans="1:6" s="245" customFormat="1" ht="12.75">
      <c r="A638" s="246"/>
      <c r="B638" s="247"/>
      <c r="C638" s="244"/>
      <c r="D638" s="244"/>
      <c r="E638" s="244"/>
      <c r="F638" s="244"/>
    </row>
    <row r="639" spans="1:6" s="245" customFormat="1" ht="12.75">
      <c r="A639" s="246"/>
      <c r="B639" s="247"/>
      <c r="C639" s="244"/>
      <c r="D639" s="244"/>
      <c r="E639" s="244"/>
      <c r="F639" s="244"/>
    </row>
    <row r="640" spans="1:6" s="245" customFormat="1" ht="12.75">
      <c r="A640" s="246"/>
      <c r="B640" s="247"/>
      <c r="C640" s="244"/>
      <c r="D640" s="244"/>
      <c r="E640" s="244"/>
      <c r="F640" s="244"/>
    </row>
    <row r="641" spans="1:6" s="245" customFormat="1" ht="12.75">
      <c r="A641" s="246"/>
      <c r="B641" s="247"/>
      <c r="C641" s="244"/>
      <c r="D641" s="244"/>
      <c r="E641" s="244"/>
      <c r="F641" s="244"/>
    </row>
    <row r="642" spans="1:6" s="245" customFormat="1" ht="12.75">
      <c r="A642" s="246"/>
      <c r="B642" s="247"/>
      <c r="C642" s="244"/>
      <c r="D642" s="244"/>
      <c r="E642" s="244"/>
      <c r="F642" s="244"/>
    </row>
    <row r="643" spans="1:6" s="245" customFormat="1" ht="12.75">
      <c r="A643" s="246"/>
      <c r="B643" s="247"/>
      <c r="C643" s="244"/>
      <c r="D643" s="244"/>
      <c r="E643" s="244"/>
      <c r="F643" s="244"/>
    </row>
    <row r="644" spans="1:6" s="245" customFormat="1" ht="12.75">
      <c r="A644" s="246"/>
      <c r="B644" s="247"/>
      <c r="C644" s="244"/>
      <c r="D644" s="244"/>
      <c r="E644" s="244"/>
      <c r="F644" s="244"/>
    </row>
    <row r="645" spans="1:6" s="245" customFormat="1" ht="12.75">
      <c r="A645" s="246"/>
      <c r="B645" s="247"/>
      <c r="C645" s="244"/>
      <c r="D645" s="244"/>
      <c r="E645" s="244"/>
      <c r="F645" s="244"/>
    </row>
    <row r="646" spans="1:6" s="245" customFormat="1" ht="12.75">
      <c r="A646" s="246"/>
      <c r="B646" s="247"/>
      <c r="C646" s="244"/>
      <c r="D646" s="244"/>
      <c r="E646" s="244"/>
      <c r="F646" s="244"/>
    </row>
    <row r="647" spans="1:6" s="245" customFormat="1" ht="12.75">
      <c r="A647" s="246"/>
      <c r="B647" s="247"/>
      <c r="C647" s="244"/>
      <c r="D647" s="244"/>
      <c r="E647" s="244"/>
      <c r="F647" s="244"/>
    </row>
    <row r="648" spans="1:6" s="245" customFormat="1" ht="12.75">
      <c r="A648" s="246"/>
      <c r="B648" s="247"/>
      <c r="C648" s="244"/>
      <c r="D648" s="244"/>
      <c r="E648" s="244"/>
      <c r="F648" s="244"/>
    </row>
    <row r="649" spans="1:6" s="245" customFormat="1" ht="12.75">
      <c r="A649" s="246"/>
      <c r="B649" s="247"/>
      <c r="C649" s="244"/>
      <c r="D649" s="244"/>
      <c r="E649" s="244"/>
      <c r="F649" s="244"/>
    </row>
    <row r="650" spans="1:6" s="245" customFormat="1" ht="12.75">
      <c r="A650" s="246"/>
      <c r="B650" s="247"/>
      <c r="C650" s="244"/>
      <c r="D650" s="244"/>
      <c r="E650" s="244"/>
      <c r="F650" s="244"/>
    </row>
    <row r="651" spans="1:6" s="245" customFormat="1" ht="12.75">
      <c r="A651" s="246"/>
      <c r="B651" s="247"/>
      <c r="C651" s="244"/>
      <c r="D651" s="244"/>
      <c r="E651" s="244"/>
      <c r="F651" s="244"/>
    </row>
    <row r="652" spans="1:6" s="245" customFormat="1" ht="12.75">
      <c r="A652" s="246"/>
      <c r="B652" s="247"/>
      <c r="C652" s="244"/>
      <c r="D652" s="244"/>
      <c r="E652" s="244"/>
      <c r="F652" s="244"/>
    </row>
    <row r="653" spans="1:6" s="245" customFormat="1" ht="12.75">
      <c r="A653" s="246"/>
      <c r="B653" s="247"/>
      <c r="C653" s="244"/>
      <c r="D653" s="244"/>
      <c r="E653" s="244"/>
      <c r="F653" s="244"/>
    </row>
    <row r="654" spans="1:6" s="245" customFormat="1" ht="12.75">
      <c r="A654" s="246"/>
      <c r="B654" s="247"/>
      <c r="C654" s="244"/>
      <c r="D654" s="244"/>
      <c r="E654" s="244"/>
      <c r="F654" s="244"/>
    </row>
    <row r="655" spans="1:6" s="245" customFormat="1" ht="12.75">
      <c r="A655" s="246"/>
      <c r="B655" s="247"/>
      <c r="C655" s="244"/>
      <c r="D655" s="244"/>
      <c r="E655" s="244"/>
      <c r="F655" s="244"/>
    </row>
    <row r="656" spans="1:6" s="245" customFormat="1" ht="12.75">
      <c r="A656" s="246"/>
      <c r="B656" s="247"/>
      <c r="C656" s="244"/>
      <c r="D656" s="244"/>
      <c r="E656" s="244"/>
      <c r="F656" s="244"/>
    </row>
    <row r="657" spans="1:6" s="245" customFormat="1" ht="12.75">
      <c r="A657" s="246"/>
      <c r="B657" s="247"/>
      <c r="C657" s="244"/>
      <c r="D657" s="244"/>
      <c r="E657" s="244"/>
      <c r="F657" s="244"/>
    </row>
    <row r="658" spans="1:6" s="245" customFormat="1" ht="12.75">
      <c r="A658" s="246"/>
      <c r="B658" s="247"/>
      <c r="C658" s="244"/>
      <c r="D658" s="244"/>
      <c r="E658" s="244"/>
      <c r="F658" s="244"/>
    </row>
    <row r="659" spans="1:6" s="245" customFormat="1" ht="12.75">
      <c r="A659" s="246"/>
      <c r="B659" s="247"/>
      <c r="C659" s="244"/>
      <c r="D659" s="244"/>
      <c r="E659" s="244"/>
      <c r="F659" s="244"/>
    </row>
    <row r="660" spans="1:6" s="245" customFormat="1" ht="12.75">
      <c r="A660" s="246"/>
      <c r="B660" s="247"/>
      <c r="C660" s="244"/>
      <c r="D660" s="244"/>
      <c r="E660" s="244"/>
      <c r="F660" s="244"/>
    </row>
    <row r="661" spans="1:6" s="245" customFormat="1" ht="12.75">
      <c r="A661" s="246"/>
      <c r="B661" s="247"/>
      <c r="C661" s="244"/>
      <c r="D661" s="244"/>
      <c r="E661" s="244"/>
      <c r="F661" s="244"/>
    </row>
    <row r="662" spans="1:6" s="245" customFormat="1" ht="12.75">
      <c r="A662" s="246"/>
      <c r="B662" s="247"/>
      <c r="C662" s="244"/>
      <c r="D662" s="244"/>
      <c r="E662" s="244"/>
      <c r="F662" s="244"/>
    </row>
    <row r="663" spans="1:6" s="245" customFormat="1" ht="12.75">
      <c r="A663" s="246"/>
      <c r="B663" s="247"/>
      <c r="C663" s="244"/>
      <c r="D663" s="244"/>
      <c r="E663" s="244"/>
      <c r="F663" s="244"/>
    </row>
    <row r="664" spans="1:6" s="245" customFormat="1" ht="12.75">
      <c r="A664" s="246"/>
      <c r="B664" s="247"/>
      <c r="C664" s="244"/>
      <c r="D664" s="244"/>
      <c r="E664" s="244"/>
      <c r="F664" s="244"/>
    </row>
    <row r="665" spans="1:6" s="245" customFormat="1" ht="12.75">
      <c r="A665" s="246"/>
      <c r="B665" s="247"/>
      <c r="C665" s="244"/>
      <c r="D665" s="244"/>
      <c r="E665" s="244"/>
      <c r="F665" s="244"/>
    </row>
    <row r="666" spans="1:6" s="245" customFormat="1" ht="12.75">
      <c r="A666" s="246"/>
      <c r="B666" s="247"/>
      <c r="C666" s="244"/>
      <c r="D666" s="244"/>
      <c r="E666" s="244"/>
      <c r="F666" s="244"/>
    </row>
    <row r="667" spans="1:6" s="245" customFormat="1" ht="12.75">
      <c r="A667" s="246"/>
      <c r="B667" s="247"/>
      <c r="C667" s="244"/>
      <c r="D667" s="244"/>
      <c r="E667" s="244"/>
      <c r="F667" s="244"/>
    </row>
    <row r="668" spans="1:6" s="245" customFormat="1" ht="12.75">
      <c r="A668" s="246"/>
      <c r="B668" s="247"/>
      <c r="C668" s="244"/>
      <c r="D668" s="244"/>
      <c r="E668" s="244"/>
      <c r="F668" s="244"/>
    </row>
    <row r="669" spans="1:6" s="245" customFormat="1" ht="12.75">
      <c r="A669" s="246"/>
      <c r="B669" s="247"/>
      <c r="C669" s="244"/>
      <c r="D669" s="244"/>
      <c r="E669" s="244"/>
      <c r="F669" s="244"/>
    </row>
    <row r="670" spans="1:6" s="245" customFormat="1" ht="12.75">
      <c r="A670" s="246"/>
      <c r="B670" s="247"/>
      <c r="C670" s="244"/>
      <c r="D670" s="244"/>
      <c r="E670" s="244"/>
      <c r="F670" s="244"/>
    </row>
    <row r="671" spans="1:6" s="245" customFormat="1" ht="12.75">
      <c r="A671" s="246"/>
      <c r="B671" s="247"/>
      <c r="C671" s="244"/>
      <c r="D671" s="244"/>
      <c r="E671" s="244"/>
      <c r="F671" s="244"/>
    </row>
    <row r="672" spans="1:6" s="245" customFormat="1" ht="12.75">
      <c r="A672" s="246"/>
      <c r="B672" s="247"/>
      <c r="C672" s="244"/>
      <c r="D672" s="244"/>
      <c r="E672" s="244"/>
      <c r="F672" s="244"/>
    </row>
    <row r="673" spans="1:6" s="245" customFormat="1" ht="12.75">
      <c r="A673" s="246"/>
      <c r="B673" s="247"/>
      <c r="C673" s="244"/>
      <c r="D673" s="244"/>
      <c r="E673" s="244"/>
      <c r="F673" s="244"/>
    </row>
    <row r="674" spans="1:6" s="245" customFormat="1" ht="12.75">
      <c r="A674" s="246"/>
      <c r="B674" s="247"/>
      <c r="C674" s="244"/>
      <c r="D674" s="244"/>
      <c r="E674" s="244"/>
      <c r="F674" s="244"/>
    </row>
    <row r="675" spans="1:6" s="245" customFormat="1" ht="12.75">
      <c r="A675" s="246"/>
      <c r="B675" s="247"/>
      <c r="C675" s="244"/>
      <c r="D675" s="244"/>
      <c r="E675" s="244"/>
      <c r="F675" s="244"/>
    </row>
    <row r="676" spans="1:6" s="245" customFormat="1" ht="12.75">
      <c r="A676" s="246"/>
      <c r="B676" s="247"/>
      <c r="C676" s="244"/>
      <c r="D676" s="244"/>
      <c r="E676" s="244"/>
      <c r="F676" s="244"/>
    </row>
    <row r="677" spans="1:6" s="245" customFormat="1" ht="12.75">
      <c r="A677" s="246"/>
      <c r="B677" s="247"/>
      <c r="C677" s="244"/>
      <c r="D677" s="244"/>
      <c r="E677" s="244"/>
      <c r="F677" s="244"/>
    </row>
    <row r="678" spans="1:6" s="245" customFormat="1" ht="12.75">
      <c r="A678" s="246"/>
      <c r="B678" s="247"/>
      <c r="C678" s="244"/>
      <c r="D678" s="244"/>
      <c r="E678" s="244"/>
      <c r="F678" s="244"/>
    </row>
    <row r="679" spans="1:6" s="245" customFormat="1" ht="12.75">
      <c r="A679" s="246"/>
      <c r="B679" s="247"/>
      <c r="C679" s="244"/>
      <c r="D679" s="244"/>
      <c r="E679" s="244"/>
      <c r="F679" s="244"/>
    </row>
    <row r="680" spans="1:6" s="245" customFormat="1" ht="12.75">
      <c r="A680" s="246"/>
      <c r="B680" s="247"/>
      <c r="C680" s="244"/>
      <c r="D680" s="244"/>
      <c r="E680" s="244"/>
      <c r="F680" s="244"/>
    </row>
    <row r="681" spans="1:6" s="245" customFormat="1" ht="12.75">
      <c r="A681" s="246"/>
      <c r="B681" s="247"/>
      <c r="C681" s="244"/>
      <c r="D681" s="244"/>
      <c r="E681" s="244"/>
      <c r="F681" s="244"/>
    </row>
    <row r="682" spans="1:6" s="245" customFormat="1" ht="12.75">
      <c r="A682" s="246"/>
      <c r="B682" s="247"/>
      <c r="C682" s="244"/>
      <c r="D682" s="244"/>
      <c r="E682" s="244"/>
      <c r="F682" s="244"/>
    </row>
    <row r="683" spans="1:6" s="245" customFormat="1" ht="12.75">
      <c r="A683" s="246"/>
      <c r="B683" s="247"/>
      <c r="C683" s="244"/>
      <c r="D683" s="244"/>
      <c r="E683" s="244"/>
      <c r="F683" s="244"/>
    </row>
    <row r="684" spans="1:6" s="245" customFormat="1" ht="12.75">
      <c r="A684" s="246"/>
      <c r="B684" s="247"/>
      <c r="C684" s="244"/>
      <c r="D684" s="244"/>
      <c r="E684" s="244"/>
      <c r="F684" s="244"/>
    </row>
    <row r="685" spans="1:6" s="245" customFormat="1" ht="12.75">
      <c r="A685" s="246"/>
      <c r="B685" s="247"/>
      <c r="C685" s="244"/>
      <c r="D685" s="244"/>
      <c r="E685" s="244"/>
      <c r="F685" s="244"/>
    </row>
    <row r="686" spans="1:6" s="245" customFormat="1" ht="12.75">
      <c r="A686" s="246"/>
      <c r="B686" s="247"/>
      <c r="C686" s="244"/>
      <c r="D686" s="244"/>
      <c r="E686" s="244"/>
      <c r="F686" s="244"/>
    </row>
    <row r="687" spans="1:6" s="245" customFormat="1" ht="12.75">
      <c r="A687" s="246"/>
      <c r="B687" s="247"/>
      <c r="C687" s="244"/>
      <c r="D687" s="244"/>
      <c r="E687" s="244"/>
      <c r="F687" s="244"/>
    </row>
    <row r="688" spans="1:6" s="245" customFormat="1" ht="12.75">
      <c r="A688" s="246"/>
      <c r="B688" s="247"/>
      <c r="C688" s="244"/>
      <c r="D688" s="244"/>
      <c r="E688" s="244"/>
      <c r="F688" s="244"/>
    </row>
    <row r="689" spans="1:6" s="245" customFormat="1" ht="12.75">
      <c r="A689" s="246"/>
      <c r="B689" s="247"/>
      <c r="C689" s="244"/>
      <c r="D689" s="244"/>
      <c r="E689" s="244"/>
      <c r="F689" s="244"/>
    </row>
    <row r="690" spans="1:6" s="245" customFormat="1" ht="12.75">
      <c r="A690" s="246"/>
      <c r="B690" s="247"/>
      <c r="C690" s="244"/>
      <c r="D690" s="244"/>
      <c r="E690" s="244"/>
      <c r="F690" s="244"/>
    </row>
    <row r="691" spans="1:6" s="245" customFormat="1" ht="12.75">
      <c r="A691" s="246"/>
      <c r="B691" s="247"/>
      <c r="C691" s="244"/>
      <c r="D691" s="244"/>
      <c r="E691" s="244"/>
      <c r="F691" s="244"/>
    </row>
    <row r="692" spans="1:6" s="245" customFormat="1" ht="12.75">
      <c r="A692" s="246"/>
      <c r="B692" s="247"/>
      <c r="C692" s="244"/>
      <c r="D692" s="244"/>
      <c r="E692" s="244"/>
      <c r="F692" s="244"/>
    </row>
    <row r="693" spans="1:6" s="245" customFormat="1" ht="12.75">
      <c r="A693" s="246"/>
      <c r="B693" s="247"/>
      <c r="C693" s="244"/>
      <c r="D693" s="244"/>
      <c r="E693" s="244"/>
      <c r="F693" s="244"/>
    </row>
    <row r="694" spans="1:6" s="245" customFormat="1" ht="12.75">
      <c r="A694" s="246"/>
      <c r="B694" s="247"/>
      <c r="C694" s="244"/>
      <c r="D694" s="244"/>
      <c r="E694" s="244"/>
      <c r="F694" s="244"/>
    </row>
    <row r="695" spans="1:6" s="245" customFormat="1" ht="12.75">
      <c r="A695" s="246"/>
      <c r="B695" s="247"/>
      <c r="C695" s="244"/>
      <c r="D695" s="244"/>
      <c r="E695" s="244"/>
      <c r="F695" s="244"/>
    </row>
    <row r="696" spans="1:6" s="245" customFormat="1" ht="12.75">
      <c r="A696" s="246"/>
      <c r="B696" s="247"/>
      <c r="C696" s="244"/>
      <c r="D696" s="244"/>
      <c r="E696" s="244"/>
      <c r="F696" s="244"/>
    </row>
    <row r="697" spans="1:6" s="245" customFormat="1" ht="12.75">
      <c r="A697" s="246"/>
      <c r="B697" s="247"/>
      <c r="C697" s="244"/>
      <c r="D697" s="244"/>
      <c r="E697" s="244"/>
      <c r="F697" s="244"/>
    </row>
    <row r="698" spans="1:6" s="245" customFormat="1" ht="12.75">
      <c r="A698" s="246"/>
      <c r="B698" s="247"/>
      <c r="C698" s="244"/>
      <c r="D698" s="244"/>
      <c r="E698" s="244"/>
      <c r="F698" s="244"/>
    </row>
    <row r="699" spans="1:6" s="245" customFormat="1" ht="12.75">
      <c r="A699" s="246"/>
      <c r="B699" s="247"/>
      <c r="C699" s="244"/>
      <c r="D699" s="244"/>
      <c r="E699" s="244"/>
      <c r="F699" s="244"/>
    </row>
    <row r="700" spans="1:6" s="245" customFormat="1" ht="12.75">
      <c r="A700" s="246"/>
      <c r="B700" s="247"/>
      <c r="C700" s="244"/>
      <c r="D700" s="244"/>
      <c r="E700" s="244"/>
      <c r="F700" s="244"/>
    </row>
    <row r="701" spans="1:6" s="245" customFormat="1" ht="12.75">
      <c r="A701" s="246"/>
      <c r="B701" s="247"/>
      <c r="C701" s="244"/>
      <c r="D701" s="244"/>
      <c r="E701" s="244"/>
      <c r="F701" s="244"/>
    </row>
    <row r="702" spans="1:6" s="245" customFormat="1" ht="12.75">
      <c r="A702" s="246"/>
      <c r="B702" s="247"/>
      <c r="C702" s="244"/>
      <c r="D702" s="244"/>
      <c r="E702" s="244"/>
      <c r="F702" s="244"/>
    </row>
    <row r="703" spans="1:6" s="245" customFormat="1" ht="12.75">
      <c r="A703" s="246"/>
      <c r="B703" s="247"/>
      <c r="C703" s="244"/>
      <c r="D703" s="244"/>
      <c r="E703" s="244"/>
      <c r="F703" s="244"/>
    </row>
    <row r="704" spans="1:6" s="245" customFormat="1" ht="12.75">
      <c r="A704" s="246"/>
      <c r="B704" s="247"/>
      <c r="C704" s="244"/>
      <c r="D704" s="244"/>
      <c r="E704" s="244"/>
      <c r="F704" s="244"/>
    </row>
    <row r="705" spans="1:6" s="245" customFormat="1" ht="12.75">
      <c r="A705" s="246"/>
      <c r="B705" s="247"/>
      <c r="C705" s="244"/>
      <c r="D705" s="244"/>
      <c r="E705" s="244"/>
      <c r="F705" s="244"/>
    </row>
    <row r="706" spans="1:6" s="245" customFormat="1" ht="12.75">
      <c r="A706" s="246"/>
      <c r="B706" s="247"/>
      <c r="C706" s="244"/>
      <c r="D706" s="244"/>
      <c r="E706" s="244"/>
      <c r="F706" s="244"/>
    </row>
    <row r="707" spans="1:6" s="245" customFormat="1" ht="12.75">
      <c r="A707" s="246"/>
      <c r="B707" s="247"/>
      <c r="C707" s="244"/>
      <c r="D707" s="244"/>
      <c r="E707" s="244"/>
      <c r="F707" s="244"/>
    </row>
    <row r="708" spans="1:6" s="245" customFormat="1" ht="12.75">
      <c r="A708" s="246"/>
      <c r="B708" s="247"/>
      <c r="C708" s="244"/>
      <c r="D708" s="244"/>
      <c r="E708" s="244"/>
      <c r="F708" s="244"/>
    </row>
    <row r="709" spans="1:6" s="245" customFormat="1" ht="12.75">
      <c r="A709" s="246"/>
      <c r="B709" s="247"/>
      <c r="C709" s="244"/>
      <c r="D709" s="244"/>
      <c r="E709" s="244"/>
      <c r="F709" s="244"/>
    </row>
    <row r="710" spans="1:6" s="245" customFormat="1" ht="12.75">
      <c r="A710" s="246"/>
      <c r="B710" s="247"/>
      <c r="C710" s="244"/>
      <c r="D710" s="244"/>
      <c r="E710" s="244"/>
      <c r="F710" s="244"/>
    </row>
    <row r="711" spans="1:6" s="245" customFormat="1" ht="12.75">
      <c r="A711" s="246"/>
      <c r="B711" s="247"/>
      <c r="C711" s="244"/>
      <c r="D711" s="244"/>
      <c r="E711" s="244"/>
      <c r="F711" s="244"/>
    </row>
    <row r="712" spans="1:6" s="245" customFormat="1" ht="12.75">
      <c r="A712" s="246"/>
      <c r="B712" s="247"/>
      <c r="C712" s="244"/>
      <c r="D712" s="244"/>
      <c r="E712" s="244"/>
      <c r="F712" s="244"/>
    </row>
    <row r="713" spans="1:6" s="245" customFormat="1" ht="12.75">
      <c r="A713" s="246"/>
      <c r="B713" s="247"/>
      <c r="C713" s="244"/>
      <c r="D713" s="244"/>
      <c r="E713" s="244"/>
      <c r="F713" s="244"/>
    </row>
    <row r="714" spans="1:6" s="245" customFormat="1" ht="12.75">
      <c r="A714" s="246"/>
      <c r="B714" s="247"/>
      <c r="C714" s="244"/>
      <c r="D714" s="244"/>
      <c r="E714" s="244"/>
      <c r="F714" s="244"/>
    </row>
    <row r="715" spans="1:6" s="245" customFormat="1" ht="12.75">
      <c r="A715" s="246"/>
      <c r="B715" s="247"/>
      <c r="C715" s="244"/>
      <c r="D715" s="244"/>
      <c r="E715" s="244"/>
      <c r="F715" s="244"/>
    </row>
    <row r="716" spans="1:6" s="245" customFormat="1" ht="12.75">
      <c r="A716" s="246"/>
      <c r="B716" s="247"/>
      <c r="C716" s="244"/>
      <c r="D716" s="244"/>
      <c r="E716" s="244"/>
      <c r="F716" s="244"/>
    </row>
    <row r="717" spans="1:6" s="245" customFormat="1" ht="12.75">
      <c r="A717" s="246"/>
      <c r="B717" s="247"/>
      <c r="C717" s="244"/>
      <c r="D717" s="244"/>
      <c r="E717" s="244"/>
      <c r="F717" s="244"/>
    </row>
    <row r="718" spans="1:6" s="245" customFormat="1" ht="12.75">
      <c r="A718" s="246"/>
      <c r="B718" s="247"/>
      <c r="C718" s="244"/>
      <c r="D718" s="244"/>
      <c r="E718" s="244"/>
      <c r="F718" s="244"/>
    </row>
    <row r="719" spans="1:6" s="245" customFormat="1" ht="12.75">
      <c r="A719" s="246"/>
      <c r="B719" s="247"/>
      <c r="C719" s="244"/>
      <c r="D719" s="244"/>
      <c r="E719" s="244"/>
      <c r="F719" s="244"/>
    </row>
    <row r="720" spans="1:6" s="245" customFormat="1" ht="12.75">
      <c r="A720" s="246"/>
      <c r="B720" s="247"/>
      <c r="C720" s="244"/>
      <c r="D720" s="244"/>
      <c r="E720" s="244"/>
      <c r="F720" s="244"/>
    </row>
    <row r="721" spans="1:6" s="245" customFormat="1" ht="12.75">
      <c r="A721" s="246"/>
      <c r="B721" s="247"/>
      <c r="C721" s="244"/>
      <c r="D721" s="244"/>
      <c r="E721" s="244"/>
      <c r="F721" s="244"/>
    </row>
    <row r="722" spans="1:6" s="245" customFormat="1" ht="12.75">
      <c r="A722" s="246"/>
      <c r="B722" s="247"/>
      <c r="C722" s="244"/>
      <c r="D722" s="244"/>
      <c r="E722" s="244"/>
      <c r="F722" s="244"/>
    </row>
    <row r="723" spans="1:6" s="245" customFormat="1" ht="12.75">
      <c r="A723" s="246"/>
      <c r="B723" s="247"/>
      <c r="C723" s="244"/>
      <c r="D723" s="244"/>
      <c r="E723" s="244"/>
      <c r="F723" s="244"/>
    </row>
    <row r="724" spans="1:6" s="245" customFormat="1" ht="12.75">
      <c r="A724" s="246"/>
      <c r="B724" s="247"/>
      <c r="C724" s="244"/>
      <c r="D724" s="244"/>
      <c r="E724" s="244"/>
      <c r="F724" s="244"/>
    </row>
    <row r="725" spans="1:6" s="245" customFormat="1" ht="12.75">
      <c r="A725" s="246"/>
      <c r="B725" s="247"/>
      <c r="C725" s="244"/>
      <c r="D725" s="244"/>
      <c r="E725" s="244"/>
      <c r="F725" s="244"/>
    </row>
    <row r="726" spans="1:6" s="245" customFormat="1" ht="12.75">
      <c r="A726" s="246"/>
      <c r="B726" s="247"/>
      <c r="C726" s="244"/>
      <c r="D726" s="244"/>
      <c r="E726" s="244"/>
      <c r="F726" s="244"/>
    </row>
    <row r="727" spans="1:6" s="245" customFormat="1" ht="12.75">
      <c r="A727" s="246"/>
      <c r="B727" s="247"/>
      <c r="C727" s="244"/>
      <c r="D727" s="244"/>
      <c r="E727" s="244"/>
      <c r="F727" s="244"/>
    </row>
    <row r="728" spans="1:6" s="245" customFormat="1" ht="12.75">
      <c r="A728" s="246"/>
      <c r="B728" s="247"/>
      <c r="C728" s="244"/>
      <c r="D728" s="244"/>
      <c r="E728" s="244"/>
      <c r="F728" s="244"/>
    </row>
    <row r="729" spans="1:6" s="245" customFormat="1" ht="12.75">
      <c r="A729" s="246"/>
      <c r="B729" s="247"/>
      <c r="C729" s="244"/>
      <c r="D729" s="244"/>
      <c r="E729" s="244"/>
      <c r="F729" s="244"/>
    </row>
    <row r="730" spans="1:6" s="245" customFormat="1" ht="12.75">
      <c r="A730" s="246"/>
      <c r="B730" s="247"/>
      <c r="C730" s="244"/>
      <c r="D730" s="244"/>
      <c r="E730" s="244"/>
      <c r="F730" s="244"/>
    </row>
    <row r="731" spans="1:6" s="245" customFormat="1" ht="12.75">
      <c r="A731" s="246"/>
      <c r="B731" s="247"/>
      <c r="C731" s="244"/>
      <c r="D731" s="244"/>
      <c r="E731" s="244"/>
      <c r="F731" s="244"/>
    </row>
    <row r="732" spans="1:6" s="245" customFormat="1" ht="12.75">
      <c r="A732" s="246"/>
      <c r="B732" s="247"/>
      <c r="C732" s="244"/>
      <c r="D732" s="244"/>
      <c r="E732" s="244"/>
      <c r="F732" s="244"/>
    </row>
    <row r="733" spans="1:6" s="245" customFormat="1" ht="12.75">
      <c r="A733" s="246"/>
      <c r="B733" s="247"/>
      <c r="C733" s="244"/>
      <c r="D733" s="244"/>
      <c r="E733" s="244"/>
      <c r="F733" s="244"/>
    </row>
    <row r="734" spans="1:6" s="245" customFormat="1" ht="12.75">
      <c r="A734" s="246"/>
      <c r="B734" s="247"/>
      <c r="C734" s="244"/>
      <c r="D734" s="244"/>
      <c r="E734" s="244"/>
      <c r="F734" s="244"/>
    </row>
    <row r="735" spans="1:6" s="245" customFormat="1" ht="12.75">
      <c r="A735" s="246"/>
      <c r="B735" s="247"/>
      <c r="C735" s="244"/>
      <c r="D735" s="244"/>
      <c r="E735" s="244"/>
      <c r="F735" s="244"/>
    </row>
    <row r="736" spans="1:6" s="245" customFormat="1" ht="12.75">
      <c r="A736" s="246"/>
      <c r="B736" s="247"/>
      <c r="C736" s="244"/>
      <c r="D736" s="244"/>
      <c r="E736" s="244"/>
      <c r="F736" s="244"/>
    </row>
    <row r="737" spans="1:6" s="245" customFormat="1" ht="12.75">
      <c r="A737" s="246"/>
      <c r="B737" s="247"/>
      <c r="C737" s="244"/>
      <c r="D737" s="244"/>
      <c r="E737" s="244"/>
      <c r="F737" s="244"/>
    </row>
    <row r="738" spans="1:6" s="245" customFormat="1" ht="12.75">
      <c r="A738" s="246"/>
      <c r="B738" s="247"/>
      <c r="C738" s="244"/>
      <c r="D738" s="244"/>
      <c r="E738" s="244"/>
      <c r="F738" s="244"/>
    </row>
    <row r="739" spans="1:6" s="245" customFormat="1" ht="12.75">
      <c r="A739" s="246"/>
      <c r="B739" s="247"/>
      <c r="C739" s="244"/>
      <c r="D739" s="244"/>
      <c r="E739" s="244"/>
      <c r="F739" s="244"/>
    </row>
    <row r="740" spans="1:6" s="245" customFormat="1" ht="12.75">
      <c r="A740" s="246"/>
      <c r="B740" s="247"/>
      <c r="C740" s="244"/>
      <c r="D740" s="244"/>
      <c r="E740" s="244"/>
      <c r="F740" s="244"/>
    </row>
    <row r="741" spans="1:6" s="245" customFormat="1" ht="12.75">
      <c r="A741" s="246"/>
      <c r="B741" s="247"/>
      <c r="C741" s="244"/>
      <c r="D741" s="244"/>
      <c r="E741" s="244"/>
      <c r="F741" s="244"/>
    </row>
    <row r="742" spans="1:6" s="245" customFormat="1" ht="12.75">
      <c r="A742" s="246"/>
      <c r="B742" s="247"/>
      <c r="C742" s="244"/>
      <c r="D742" s="244"/>
      <c r="E742" s="244"/>
      <c r="F742" s="244"/>
    </row>
    <row r="743" spans="1:6" s="245" customFormat="1" ht="12.75">
      <c r="A743" s="246"/>
      <c r="B743" s="247"/>
      <c r="C743" s="244"/>
      <c r="D743" s="244"/>
      <c r="E743" s="244"/>
      <c r="F743" s="244"/>
    </row>
    <row r="744" spans="1:6" s="245" customFormat="1" ht="12.75">
      <c r="A744" s="246"/>
      <c r="B744" s="247"/>
      <c r="C744" s="244"/>
      <c r="D744" s="244"/>
      <c r="E744" s="244"/>
      <c r="F744" s="244"/>
    </row>
    <row r="745" spans="1:6" s="245" customFormat="1" ht="12.75">
      <c r="A745" s="246"/>
      <c r="B745" s="247"/>
      <c r="C745" s="244"/>
      <c r="D745" s="244"/>
      <c r="E745" s="244"/>
      <c r="F745" s="244"/>
    </row>
    <row r="746" spans="1:6" s="245" customFormat="1" ht="12.75">
      <c r="A746" s="246"/>
      <c r="B746" s="247"/>
      <c r="C746" s="244"/>
      <c r="D746" s="244"/>
      <c r="E746" s="244"/>
      <c r="F746" s="244"/>
    </row>
    <row r="747" spans="1:6" s="245" customFormat="1" ht="12.75">
      <c r="A747" s="246"/>
      <c r="B747" s="247"/>
      <c r="C747" s="244"/>
      <c r="D747" s="244"/>
      <c r="E747" s="244"/>
      <c r="F747" s="244"/>
    </row>
    <row r="748" spans="1:6" s="245" customFormat="1" ht="12.75">
      <c r="A748" s="246"/>
      <c r="B748" s="247"/>
      <c r="C748" s="244"/>
      <c r="D748" s="244"/>
      <c r="E748" s="244"/>
      <c r="F748" s="244"/>
    </row>
    <row r="749" spans="1:6" s="245" customFormat="1" ht="12.75">
      <c r="A749" s="246"/>
      <c r="B749" s="247"/>
      <c r="C749" s="244"/>
      <c r="D749" s="244"/>
      <c r="E749" s="244"/>
      <c r="F749" s="244"/>
    </row>
    <row r="750" spans="1:6" s="245" customFormat="1" ht="12.75">
      <c r="A750" s="246"/>
      <c r="B750" s="247"/>
      <c r="C750" s="244"/>
      <c r="D750" s="244"/>
      <c r="E750" s="244"/>
      <c r="F750" s="244"/>
    </row>
    <row r="751" spans="1:6" s="245" customFormat="1" ht="12.75">
      <c r="A751" s="246"/>
      <c r="B751" s="247"/>
      <c r="C751" s="244"/>
      <c r="D751" s="244"/>
      <c r="E751" s="244"/>
      <c r="F751" s="244"/>
    </row>
    <row r="752" spans="1:6" s="245" customFormat="1" ht="12.75">
      <c r="A752" s="246"/>
      <c r="B752" s="247"/>
      <c r="C752" s="244"/>
      <c r="D752" s="244"/>
      <c r="E752" s="244"/>
      <c r="F752" s="244"/>
    </row>
    <row r="753" spans="1:6" s="245" customFormat="1" ht="12.75">
      <c r="A753" s="246"/>
      <c r="B753" s="247"/>
      <c r="C753" s="244"/>
      <c r="D753" s="244"/>
      <c r="E753" s="244"/>
      <c r="F753" s="244"/>
    </row>
    <row r="754" spans="1:6" s="245" customFormat="1" ht="12.75">
      <c r="A754" s="246"/>
      <c r="B754" s="247"/>
      <c r="C754" s="244"/>
      <c r="D754" s="244"/>
      <c r="E754" s="244"/>
      <c r="F754" s="244"/>
    </row>
    <row r="755" spans="1:6" s="245" customFormat="1" ht="12.75">
      <c r="A755" s="246"/>
      <c r="B755" s="247"/>
      <c r="C755" s="244"/>
      <c r="D755" s="244"/>
      <c r="E755" s="244"/>
      <c r="F755" s="244"/>
    </row>
    <row r="756" spans="1:6" s="245" customFormat="1" ht="12.75">
      <c r="A756" s="246"/>
      <c r="B756" s="247"/>
      <c r="C756" s="244"/>
      <c r="D756" s="244"/>
      <c r="E756" s="244"/>
      <c r="F756" s="244"/>
    </row>
    <row r="757" spans="1:6" s="245" customFormat="1" ht="12.75">
      <c r="A757" s="246"/>
      <c r="B757" s="247"/>
      <c r="C757" s="244"/>
      <c r="D757" s="244"/>
      <c r="E757" s="244"/>
      <c r="F757" s="244"/>
    </row>
    <row r="758" spans="1:6" s="245" customFormat="1" ht="12.75">
      <c r="A758" s="246"/>
      <c r="B758" s="247"/>
      <c r="C758" s="244"/>
      <c r="D758" s="244"/>
      <c r="E758" s="244"/>
      <c r="F758" s="244"/>
    </row>
    <row r="759" spans="1:6" s="245" customFormat="1" ht="12.75">
      <c r="A759" s="246"/>
      <c r="B759" s="247"/>
      <c r="C759" s="244"/>
      <c r="D759" s="244"/>
      <c r="E759" s="244"/>
      <c r="F759" s="244"/>
    </row>
    <row r="760" spans="1:6" s="245" customFormat="1" ht="12.75">
      <c r="A760" s="246"/>
      <c r="B760" s="247"/>
      <c r="C760" s="244"/>
      <c r="D760" s="244"/>
      <c r="E760" s="244"/>
      <c r="F760" s="244"/>
    </row>
    <row r="761" spans="1:6" s="245" customFormat="1" ht="12.75">
      <c r="A761" s="246"/>
      <c r="B761" s="247"/>
      <c r="C761" s="244"/>
      <c r="D761" s="244"/>
      <c r="E761" s="244"/>
      <c r="F761" s="244"/>
    </row>
    <row r="762" spans="1:6" s="245" customFormat="1" ht="12.75">
      <c r="A762" s="246"/>
      <c r="B762" s="247"/>
      <c r="C762" s="244"/>
      <c r="D762" s="244"/>
      <c r="E762" s="244"/>
      <c r="F762" s="244"/>
    </row>
    <row r="763" spans="1:6" s="245" customFormat="1" ht="12.75">
      <c r="A763" s="246"/>
      <c r="B763" s="247"/>
      <c r="C763" s="244"/>
      <c r="D763" s="244"/>
      <c r="E763" s="244"/>
      <c r="F763" s="244"/>
    </row>
    <row r="764" spans="1:6" s="245" customFormat="1" ht="12.75">
      <c r="A764" s="246"/>
      <c r="B764" s="247"/>
      <c r="C764" s="244"/>
      <c r="D764" s="244"/>
      <c r="E764" s="244"/>
      <c r="F764" s="244"/>
    </row>
    <row r="765" spans="1:6" s="245" customFormat="1" ht="12.75">
      <c r="A765" s="246"/>
      <c r="B765" s="247"/>
      <c r="C765" s="244"/>
      <c r="D765" s="244"/>
      <c r="E765" s="244"/>
      <c r="F765" s="244"/>
    </row>
    <row r="766" spans="1:6" s="245" customFormat="1" ht="12.75">
      <c r="A766" s="246"/>
      <c r="B766" s="247"/>
      <c r="C766" s="244"/>
      <c r="D766" s="244"/>
      <c r="E766" s="244"/>
      <c r="F766" s="244"/>
    </row>
    <row r="767" spans="1:6" s="245" customFormat="1" ht="12.75">
      <c r="A767" s="246"/>
      <c r="B767" s="247"/>
      <c r="C767" s="244"/>
      <c r="D767" s="244"/>
      <c r="E767" s="244"/>
      <c r="F767" s="244"/>
    </row>
    <row r="768" spans="1:6" s="245" customFormat="1" ht="12.75">
      <c r="A768" s="246"/>
      <c r="B768" s="247"/>
      <c r="C768" s="244"/>
      <c r="D768" s="244"/>
      <c r="E768" s="244"/>
      <c r="F768" s="244"/>
    </row>
    <row r="769" spans="1:6" s="245" customFormat="1" ht="12.75">
      <c r="A769" s="246"/>
      <c r="B769" s="247"/>
      <c r="C769" s="244"/>
      <c r="D769" s="244"/>
      <c r="E769" s="244"/>
      <c r="F769" s="244"/>
    </row>
    <row r="770" spans="1:6" s="245" customFormat="1" ht="12.75">
      <c r="A770" s="246"/>
      <c r="B770" s="247"/>
      <c r="C770" s="244"/>
      <c r="D770" s="244"/>
      <c r="E770" s="244"/>
      <c r="F770" s="244"/>
    </row>
    <row r="771" spans="1:6" s="245" customFormat="1" ht="12.75">
      <c r="A771" s="246"/>
      <c r="B771" s="247"/>
      <c r="C771" s="244"/>
      <c r="D771" s="244"/>
      <c r="E771" s="244"/>
      <c r="F771" s="244"/>
    </row>
    <row r="772" spans="1:6" s="245" customFormat="1" ht="12.75">
      <c r="A772" s="246"/>
      <c r="B772" s="247"/>
      <c r="C772" s="244"/>
      <c r="D772" s="244"/>
      <c r="E772" s="244"/>
      <c r="F772" s="244"/>
    </row>
    <row r="773" spans="1:6" s="245" customFormat="1" ht="12.75">
      <c r="A773" s="246"/>
      <c r="B773" s="247"/>
      <c r="C773" s="244"/>
      <c r="D773" s="244"/>
      <c r="E773" s="244"/>
      <c r="F773" s="244"/>
    </row>
    <row r="774" spans="1:6" s="245" customFormat="1" ht="12.75">
      <c r="A774" s="246"/>
      <c r="B774" s="247"/>
      <c r="C774" s="244"/>
      <c r="D774" s="244"/>
      <c r="E774" s="244"/>
      <c r="F774" s="244"/>
    </row>
    <row r="775" spans="1:6" s="245" customFormat="1" ht="12.75">
      <c r="A775" s="246"/>
      <c r="B775" s="247"/>
      <c r="C775" s="244"/>
      <c r="D775" s="244"/>
      <c r="E775" s="244"/>
      <c r="F775" s="244"/>
    </row>
    <row r="776" spans="1:6" s="245" customFormat="1" ht="12.75">
      <c r="A776" s="246"/>
      <c r="B776" s="247"/>
      <c r="C776" s="244"/>
      <c r="D776" s="244"/>
      <c r="E776" s="244"/>
      <c r="F776" s="244"/>
    </row>
    <row r="777" spans="1:6" s="245" customFormat="1" ht="12.75">
      <c r="A777" s="246"/>
      <c r="B777" s="247"/>
      <c r="C777" s="244"/>
      <c r="D777" s="244"/>
      <c r="E777" s="244"/>
      <c r="F777" s="244"/>
    </row>
    <row r="778" spans="1:6" s="245" customFormat="1" ht="12.75">
      <c r="A778" s="246"/>
      <c r="B778" s="247"/>
      <c r="C778" s="244"/>
      <c r="D778" s="244"/>
      <c r="E778" s="244"/>
      <c r="F778" s="244"/>
    </row>
    <row r="779" spans="1:6" s="245" customFormat="1" ht="12.75">
      <c r="A779" s="246"/>
      <c r="B779" s="247"/>
      <c r="C779" s="244"/>
      <c r="D779" s="244"/>
      <c r="E779" s="244"/>
      <c r="F779" s="244"/>
    </row>
    <row r="780" spans="1:6" s="245" customFormat="1" ht="12.75">
      <c r="A780" s="246"/>
      <c r="B780" s="247"/>
      <c r="C780" s="244"/>
      <c r="D780" s="244"/>
      <c r="E780" s="244"/>
      <c r="F780" s="244"/>
    </row>
    <row r="781" spans="1:6" s="245" customFormat="1" ht="12.75">
      <c r="A781" s="246"/>
      <c r="B781" s="247"/>
      <c r="C781" s="244"/>
      <c r="D781" s="244"/>
      <c r="E781" s="244"/>
      <c r="F781" s="244"/>
    </row>
    <row r="782" spans="1:6" s="245" customFormat="1" ht="12.75">
      <c r="A782" s="246"/>
      <c r="B782" s="247"/>
      <c r="C782" s="244"/>
      <c r="D782" s="244"/>
      <c r="E782" s="244"/>
      <c r="F782" s="244"/>
    </row>
    <row r="783" spans="1:6" s="245" customFormat="1" ht="12.75">
      <c r="A783" s="246"/>
      <c r="B783" s="247"/>
      <c r="C783" s="244"/>
      <c r="D783" s="244"/>
      <c r="E783" s="244"/>
      <c r="F783" s="244"/>
    </row>
    <row r="784" spans="1:6" s="245" customFormat="1" ht="12.75">
      <c r="A784" s="246"/>
      <c r="B784" s="247"/>
      <c r="C784" s="244"/>
      <c r="D784" s="244"/>
      <c r="E784" s="244"/>
      <c r="F784" s="244"/>
    </row>
    <row r="785" spans="1:6" s="245" customFormat="1" ht="12.75">
      <c r="A785" s="246"/>
      <c r="B785" s="247"/>
      <c r="C785" s="244"/>
      <c r="D785" s="244"/>
      <c r="E785" s="244"/>
      <c r="F785" s="244"/>
    </row>
    <row r="786" spans="1:6" s="245" customFormat="1" ht="12.75">
      <c r="A786" s="246"/>
      <c r="B786" s="247"/>
      <c r="C786" s="244"/>
      <c r="D786" s="244"/>
      <c r="E786" s="244"/>
      <c r="F786" s="244"/>
    </row>
    <row r="787" spans="1:6" s="245" customFormat="1" ht="12.75">
      <c r="A787" s="246"/>
      <c r="B787" s="247"/>
      <c r="C787" s="244"/>
      <c r="D787" s="244"/>
      <c r="E787" s="244"/>
      <c r="F787" s="244"/>
    </row>
    <row r="788" spans="1:6" s="245" customFormat="1" ht="12.75">
      <c r="A788" s="246"/>
      <c r="B788" s="247"/>
      <c r="C788" s="244"/>
      <c r="D788" s="244"/>
      <c r="E788" s="244"/>
      <c r="F788" s="244"/>
    </row>
    <row r="789" spans="1:6" s="245" customFormat="1" ht="12.75">
      <c r="A789" s="246"/>
      <c r="B789" s="247"/>
      <c r="C789" s="244"/>
      <c r="D789" s="244"/>
      <c r="E789" s="244"/>
      <c r="F789" s="244"/>
    </row>
    <row r="790" spans="1:6" s="245" customFormat="1" ht="12.75">
      <c r="A790" s="246"/>
      <c r="B790" s="247"/>
      <c r="C790" s="244"/>
      <c r="D790" s="244"/>
      <c r="E790" s="244"/>
      <c r="F790" s="244"/>
    </row>
    <row r="791" spans="1:6" s="245" customFormat="1" ht="12.75">
      <c r="A791" s="246"/>
      <c r="B791" s="247"/>
      <c r="C791" s="244"/>
      <c r="D791" s="244"/>
      <c r="E791" s="244"/>
      <c r="F791" s="244"/>
    </row>
    <row r="792" spans="1:6" s="245" customFormat="1" ht="12.75">
      <c r="A792" s="246"/>
      <c r="B792" s="247"/>
      <c r="C792" s="244"/>
      <c r="D792" s="244"/>
      <c r="E792" s="244"/>
      <c r="F792" s="244"/>
    </row>
    <row r="793" spans="1:6" s="245" customFormat="1" ht="12.75">
      <c r="A793" s="246"/>
      <c r="B793" s="247"/>
      <c r="C793" s="244"/>
      <c r="D793" s="244"/>
      <c r="E793" s="244"/>
      <c r="F793" s="244"/>
    </row>
    <row r="794" spans="1:6" s="245" customFormat="1" ht="12.75">
      <c r="A794" s="246"/>
      <c r="B794" s="247"/>
      <c r="C794" s="244"/>
      <c r="D794" s="244"/>
      <c r="E794" s="244"/>
      <c r="F794" s="244"/>
    </row>
    <row r="795" spans="1:6" s="245" customFormat="1" ht="12.75">
      <c r="A795" s="246"/>
      <c r="B795" s="247"/>
      <c r="C795" s="244"/>
      <c r="D795" s="244"/>
      <c r="E795" s="244"/>
      <c r="F795" s="244"/>
    </row>
    <row r="796" spans="1:6" s="245" customFormat="1" ht="12.75">
      <c r="A796" s="246"/>
      <c r="B796" s="247"/>
      <c r="C796" s="244"/>
      <c r="D796" s="244"/>
      <c r="E796" s="244"/>
      <c r="F796" s="244"/>
    </row>
    <row r="797" spans="1:6" s="245" customFormat="1" ht="12.75">
      <c r="A797" s="246"/>
      <c r="B797" s="247"/>
      <c r="C797" s="244"/>
      <c r="D797" s="244"/>
      <c r="E797" s="244"/>
      <c r="F797" s="244"/>
    </row>
    <row r="798" spans="1:6" s="245" customFormat="1" ht="12.75">
      <c r="A798" s="246"/>
      <c r="B798" s="247"/>
      <c r="C798" s="244"/>
      <c r="D798" s="244"/>
      <c r="E798" s="244"/>
      <c r="F798" s="244"/>
    </row>
    <row r="799" spans="1:6" s="245" customFormat="1" ht="12.75">
      <c r="A799" s="246"/>
      <c r="B799" s="247"/>
      <c r="C799" s="244"/>
      <c r="D799" s="244"/>
      <c r="E799" s="244"/>
      <c r="F799" s="244"/>
    </row>
    <row r="800" spans="1:6" s="245" customFormat="1" ht="12.75">
      <c r="A800" s="246"/>
      <c r="B800" s="247"/>
      <c r="C800" s="244"/>
      <c r="D800" s="244"/>
      <c r="E800" s="244"/>
      <c r="F800" s="244"/>
    </row>
    <row r="801" spans="1:6" s="245" customFormat="1" ht="12.75">
      <c r="A801" s="246"/>
      <c r="B801" s="247"/>
      <c r="C801" s="244"/>
      <c r="D801" s="244"/>
      <c r="E801" s="244"/>
      <c r="F801" s="244"/>
    </row>
    <row r="802" spans="1:6" s="245" customFormat="1" ht="12.75">
      <c r="A802" s="246"/>
      <c r="B802" s="247"/>
      <c r="C802" s="244"/>
      <c r="D802" s="244"/>
      <c r="E802" s="244"/>
      <c r="F802" s="244"/>
    </row>
    <row r="803" spans="1:6" s="245" customFormat="1" ht="12.75">
      <c r="A803" s="246"/>
      <c r="B803" s="247"/>
      <c r="C803" s="244"/>
      <c r="D803" s="244"/>
      <c r="E803" s="244"/>
      <c r="F803" s="244"/>
    </row>
    <row r="804" spans="1:6" s="245" customFormat="1" ht="12.75">
      <c r="A804" s="246"/>
      <c r="B804" s="247"/>
      <c r="C804" s="244"/>
      <c r="D804" s="244"/>
      <c r="E804" s="244"/>
      <c r="F804" s="244"/>
    </row>
    <row r="805" spans="1:6" s="245" customFormat="1" ht="12.75">
      <c r="A805" s="246"/>
      <c r="B805" s="247"/>
      <c r="C805" s="244"/>
      <c r="D805" s="244"/>
      <c r="E805" s="244"/>
      <c r="F805" s="244"/>
    </row>
    <row r="806" spans="1:6" s="245" customFormat="1" ht="12.75">
      <c r="A806" s="246"/>
      <c r="B806" s="247"/>
      <c r="C806" s="244"/>
      <c r="D806" s="244"/>
      <c r="E806" s="244"/>
      <c r="F806" s="244"/>
    </row>
    <row r="807" spans="1:6" s="245" customFormat="1" ht="12.75">
      <c r="A807" s="246"/>
      <c r="B807" s="247"/>
      <c r="C807" s="244"/>
      <c r="D807" s="244"/>
      <c r="E807" s="244"/>
      <c r="F807" s="244"/>
    </row>
    <row r="808" spans="1:6" s="245" customFormat="1" ht="12.75">
      <c r="A808" s="246"/>
      <c r="B808" s="247"/>
      <c r="C808" s="244"/>
      <c r="D808" s="244"/>
      <c r="E808" s="244"/>
      <c r="F808" s="244"/>
    </row>
    <row r="809" spans="1:6" s="245" customFormat="1" ht="12.75">
      <c r="A809" s="246"/>
      <c r="B809" s="247"/>
      <c r="C809" s="244"/>
      <c r="D809" s="244"/>
      <c r="E809" s="244"/>
      <c r="F809" s="244"/>
    </row>
    <row r="810" spans="1:6" s="245" customFormat="1" ht="12.75">
      <c r="A810" s="246"/>
      <c r="B810" s="247"/>
      <c r="C810" s="244"/>
      <c r="D810" s="244"/>
      <c r="E810" s="244"/>
      <c r="F810" s="244"/>
    </row>
    <row r="811" spans="1:6" s="245" customFormat="1" ht="12.75">
      <c r="A811" s="246"/>
      <c r="B811" s="247"/>
      <c r="C811" s="244"/>
      <c r="D811" s="244"/>
      <c r="E811" s="244"/>
      <c r="F811" s="244"/>
    </row>
    <row r="812" spans="1:6" s="245" customFormat="1" ht="12.75">
      <c r="A812" s="246"/>
      <c r="B812" s="247"/>
      <c r="C812" s="244"/>
      <c r="D812" s="244"/>
      <c r="E812" s="244"/>
      <c r="F812" s="244"/>
    </row>
    <row r="813" spans="1:6" s="245" customFormat="1" ht="12.75">
      <c r="A813" s="246"/>
      <c r="B813" s="247"/>
      <c r="C813" s="244"/>
      <c r="D813" s="244"/>
      <c r="E813" s="244"/>
      <c r="F813" s="244"/>
    </row>
    <row r="814" spans="1:6" s="245" customFormat="1" ht="12.75">
      <c r="A814" s="246"/>
      <c r="B814" s="247"/>
      <c r="C814" s="244"/>
      <c r="D814" s="244"/>
      <c r="E814" s="244"/>
      <c r="F814" s="244"/>
    </row>
    <row r="815" spans="1:6" s="245" customFormat="1" ht="12.75">
      <c r="A815" s="246"/>
      <c r="B815" s="247"/>
      <c r="C815" s="244"/>
      <c r="D815" s="244"/>
      <c r="E815" s="244"/>
      <c r="F815" s="244"/>
    </row>
    <row r="816" spans="1:6" s="245" customFormat="1" ht="12.75">
      <c r="A816" s="246"/>
      <c r="B816" s="247"/>
      <c r="C816" s="244"/>
      <c r="D816" s="244"/>
      <c r="E816" s="244"/>
      <c r="F816" s="244"/>
    </row>
    <row r="817" spans="1:6" s="245" customFormat="1" ht="12.75">
      <c r="A817" s="246"/>
      <c r="B817" s="247"/>
      <c r="C817" s="244"/>
      <c r="D817" s="244"/>
      <c r="E817" s="244"/>
      <c r="F817" s="244"/>
    </row>
    <row r="818" spans="1:6" s="245" customFormat="1" ht="12.75">
      <c r="A818" s="246"/>
      <c r="B818" s="247"/>
      <c r="C818" s="244"/>
      <c r="D818" s="244"/>
      <c r="E818" s="244"/>
      <c r="F818" s="244"/>
    </row>
    <row r="819" spans="1:6" s="245" customFormat="1" ht="12.75">
      <c r="A819" s="246"/>
      <c r="B819" s="247"/>
      <c r="C819" s="244"/>
      <c r="D819" s="244"/>
      <c r="E819" s="244"/>
      <c r="F819" s="244"/>
    </row>
    <row r="820" spans="1:6" s="245" customFormat="1" ht="12.75">
      <c r="A820" s="246"/>
      <c r="B820" s="247"/>
      <c r="C820" s="244"/>
      <c r="D820" s="244"/>
      <c r="E820" s="244"/>
      <c r="F820" s="244"/>
    </row>
    <row r="821" spans="1:6" s="245" customFormat="1" ht="12.75">
      <c r="A821" s="246"/>
      <c r="B821" s="247"/>
      <c r="C821" s="244"/>
      <c r="D821" s="244"/>
      <c r="E821" s="244"/>
      <c r="F821" s="244"/>
    </row>
    <row r="822" spans="1:6" s="245" customFormat="1" ht="12.75">
      <c r="A822" s="246"/>
      <c r="B822" s="247"/>
      <c r="C822" s="244"/>
      <c r="D822" s="244"/>
      <c r="E822" s="244"/>
      <c r="F822" s="244"/>
    </row>
    <row r="823" spans="1:6" s="245" customFormat="1" ht="12.75">
      <c r="A823" s="246"/>
      <c r="B823" s="247"/>
      <c r="C823" s="244"/>
      <c r="D823" s="244"/>
      <c r="E823" s="244"/>
      <c r="F823" s="244"/>
    </row>
    <row r="824" spans="1:6" s="245" customFormat="1" ht="12.75">
      <c r="A824" s="246"/>
      <c r="B824" s="247"/>
      <c r="C824" s="244"/>
      <c r="D824" s="244"/>
      <c r="E824" s="244"/>
      <c r="F824" s="244"/>
    </row>
    <row r="825" spans="1:6" s="245" customFormat="1" ht="12.75">
      <c r="A825" s="246"/>
      <c r="B825" s="247"/>
      <c r="C825" s="244"/>
      <c r="D825" s="244"/>
      <c r="E825" s="244"/>
      <c r="F825" s="244"/>
    </row>
    <row r="826" spans="1:6" s="245" customFormat="1" ht="12.75">
      <c r="A826" s="246"/>
      <c r="B826" s="247"/>
      <c r="C826" s="244"/>
      <c r="D826" s="244"/>
      <c r="E826" s="244"/>
      <c r="F826" s="244"/>
    </row>
    <row r="827" spans="1:6" s="245" customFormat="1" ht="12.75">
      <c r="A827" s="246"/>
      <c r="B827" s="247"/>
      <c r="C827" s="244"/>
      <c r="D827" s="244"/>
      <c r="E827" s="244"/>
      <c r="F827" s="244"/>
    </row>
    <row r="828" spans="1:6" s="245" customFormat="1" ht="12.75">
      <c r="A828" s="246"/>
      <c r="B828" s="247"/>
      <c r="C828" s="244"/>
      <c r="D828" s="244"/>
      <c r="E828" s="244"/>
      <c r="F828" s="244"/>
    </row>
    <row r="829" spans="1:6" s="245" customFormat="1" ht="12.75">
      <c r="A829" s="246"/>
      <c r="B829" s="247"/>
      <c r="C829" s="244"/>
      <c r="D829" s="244"/>
      <c r="E829" s="244"/>
      <c r="F829" s="244"/>
    </row>
    <row r="830" spans="1:6" s="245" customFormat="1" ht="12.75">
      <c r="A830" s="246"/>
      <c r="B830" s="247"/>
      <c r="C830" s="244"/>
      <c r="D830" s="244"/>
      <c r="E830" s="244"/>
      <c r="F830" s="244"/>
    </row>
    <row r="831" spans="1:6" s="245" customFormat="1" ht="12.75">
      <c r="A831" s="246"/>
      <c r="B831" s="247"/>
      <c r="C831" s="244"/>
      <c r="D831" s="244"/>
      <c r="E831" s="244"/>
      <c r="F831" s="244"/>
    </row>
    <row r="832" spans="1:6" s="245" customFormat="1" ht="12.75">
      <c r="A832" s="246"/>
      <c r="B832" s="247"/>
      <c r="C832" s="244"/>
      <c r="D832" s="244"/>
      <c r="E832" s="244"/>
      <c r="F832" s="244"/>
    </row>
    <row r="833" spans="1:6" s="245" customFormat="1" ht="12.75">
      <c r="A833" s="246"/>
      <c r="B833" s="247"/>
      <c r="C833" s="244"/>
      <c r="D833" s="244"/>
      <c r="E833" s="244"/>
      <c r="F833" s="244"/>
    </row>
    <row r="834" spans="1:6" s="245" customFormat="1" ht="12.75">
      <c r="A834" s="246"/>
      <c r="B834" s="247"/>
      <c r="C834" s="244"/>
      <c r="D834" s="244"/>
      <c r="E834" s="244"/>
      <c r="F834" s="244"/>
    </row>
    <row r="835" spans="1:6" s="245" customFormat="1" ht="12.75">
      <c r="A835" s="246"/>
      <c r="B835" s="247"/>
      <c r="C835" s="244"/>
      <c r="D835" s="244"/>
      <c r="E835" s="244"/>
      <c r="F835" s="244"/>
    </row>
    <row r="836" spans="1:6" s="245" customFormat="1" ht="12.75">
      <c r="A836" s="246"/>
      <c r="B836" s="247"/>
      <c r="C836" s="244"/>
      <c r="D836" s="244"/>
      <c r="E836" s="244"/>
      <c r="F836" s="244"/>
    </row>
    <row r="837" spans="1:6" s="245" customFormat="1" ht="12.75">
      <c r="A837" s="246"/>
      <c r="B837" s="247"/>
      <c r="C837" s="244"/>
      <c r="D837" s="244"/>
      <c r="E837" s="244"/>
      <c r="F837" s="244"/>
    </row>
    <row r="838" spans="1:6" s="245" customFormat="1" ht="12.75">
      <c r="A838" s="246"/>
      <c r="B838" s="247"/>
      <c r="C838" s="244"/>
      <c r="D838" s="244"/>
      <c r="E838" s="244"/>
      <c r="F838" s="244"/>
    </row>
    <row r="839" spans="1:6" s="245" customFormat="1" ht="12.75">
      <c r="A839" s="246"/>
      <c r="B839" s="247"/>
      <c r="C839" s="244"/>
      <c r="D839" s="244"/>
      <c r="E839" s="244"/>
      <c r="F839" s="244"/>
    </row>
    <row r="840" spans="1:6" s="245" customFormat="1" ht="12.75">
      <c r="A840" s="246"/>
      <c r="B840" s="247"/>
      <c r="C840" s="244"/>
      <c r="D840" s="244"/>
      <c r="E840" s="244"/>
      <c r="F840" s="244"/>
    </row>
    <row r="841" spans="1:6" s="245" customFormat="1" ht="12.75">
      <c r="A841" s="246"/>
      <c r="B841" s="247"/>
      <c r="C841" s="244"/>
      <c r="D841" s="244"/>
      <c r="E841" s="244"/>
      <c r="F841" s="244"/>
    </row>
    <row r="842" spans="1:6" s="245" customFormat="1" ht="12.75">
      <c r="A842" s="246"/>
      <c r="B842" s="247"/>
      <c r="C842" s="244"/>
      <c r="D842" s="244"/>
      <c r="E842" s="244"/>
      <c r="F842" s="244"/>
    </row>
    <row r="843" spans="1:6" s="245" customFormat="1" ht="12.75">
      <c r="A843" s="246"/>
      <c r="B843" s="247"/>
      <c r="C843" s="244"/>
      <c r="D843" s="244"/>
      <c r="E843" s="244"/>
      <c r="F843" s="244"/>
    </row>
    <row r="844" spans="1:6" s="245" customFormat="1" ht="12.75">
      <c r="A844" s="246"/>
      <c r="B844" s="247"/>
      <c r="C844" s="244"/>
      <c r="D844" s="244"/>
      <c r="E844" s="244"/>
      <c r="F844" s="244"/>
    </row>
    <row r="845" spans="1:6" s="245" customFormat="1" ht="12.75">
      <c r="A845" s="246"/>
      <c r="B845" s="247"/>
      <c r="C845" s="244"/>
      <c r="D845" s="244"/>
      <c r="E845" s="244"/>
      <c r="F845" s="244"/>
    </row>
    <row r="846" spans="1:6" s="245" customFormat="1" ht="12.75">
      <c r="A846" s="246"/>
      <c r="B846" s="247"/>
      <c r="C846" s="244"/>
      <c r="D846" s="244"/>
      <c r="E846" s="244"/>
      <c r="F846" s="244"/>
    </row>
    <row r="847" spans="1:6" s="245" customFormat="1" ht="12.75">
      <c r="A847" s="246"/>
      <c r="B847" s="247"/>
      <c r="C847" s="244"/>
      <c r="D847" s="244"/>
      <c r="E847" s="244"/>
      <c r="F847" s="244"/>
    </row>
    <row r="848" spans="1:6" s="245" customFormat="1" ht="12.75">
      <c r="A848" s="246"/>
      <c r="B848" s="247"/>
      <c r="C848" s="244"/>
      <c r="D848" s="244"/>
      <c r="E848" s="244"/>
      <c r="F848" s="244"/>
    </row>
    <row r="849" spans="1:6" s="245" customFormat="1" ht="12.75">
      <c r="A849" s="246"/>
      <c r="B849" s="247"/>
      <c r="C849" s="244"/>
      <c r="D849" s="244"/>
      <c r="E849" s="244"/>
      <c r="F849" s="244"/>
    </row>
    <row r="850" spans="1:6" s="245" customFormat="1" ht="12.75">
      <c r="A850" s="246"/>
      <c r="B850" s="247"/>
      <c r="C850" s="244"/>
      <c r="D850" s="244"/>
      <c r="E850" s="244"/>
      <c r="F850" s="244"/>
    </row>
    <row r="851" spans="1:6" s="245" customFormat="1" ht="12.75">
      <c r="A851" s="246"/>
      <c r="B851" s="247"/>
      <c r="C851" s="244"/>
      <c r="D851" s="244"/>
      <c r="E851" s="244"/>
      <c r="F851" s="244"/>
    </row>
    <row r="852" spans="1:6" s="245" customFormat="1" ht="12.75">
      <c r="A852" s="246"/>
      <c r="B852" s="247"/>
      <c r="C852" s="244"/>
      <c r="D852" s="244"/>
      <c r="E852" s="244"/>
      <c r="F852" s="244"/>
    </row>
    <row r="853" spans="1:6" s="245" customFormat="1" ht="12.75">
      <c r="A853" s="246"/>
      <c r="B853" s="247"/>
      <c r="C853" s="244"/>
      <c r="D853" s="244"/>
      <c r="E853" s="244"/>
      <c r="F853" s="244"/>
    </row>
    <row r="854" spans="1:6" s="245" customFormat="1" ht="12.75">
      <c r="A854" s="246"/>
      <c r="B854" s="247"/>
      <c r="C854" s="244"/>
      <c r="D854" s="244"/>
      <c r="E854" s="244"/>
      <c r="F854" s="244"/>
    </row>
    <row r="855" spans="1:6" s="245" customFormat="1" ht="12.75">
      <c r="A855" s="246"/>
      <c r="B855" s="247"/>
      <c r="C855" s="244"/>
      <c r="D855" s="244"/>
      <c r="E855" s="244"/>
      <c r="F855" s="244"/>
    </row>
    <row r="856" spans="1:6" s="245" customFormat="1" ht="12.75">
      <c r="A856" s="246"/>
      <c r="B856" s="247"/>
      <c r="C856" s="244"/>
      <c r="D856" s="244"/>
      <c r="E856" s="244"/>
      <c r="F856" s="244"/>
    </row>
    <row r="857" spans="1:6" s="245" customFormat="1" ht="12.75">
      <c r="A857" s="246"/>
      <c r="B857" s="247"/>
      <c r="C857" s="244"/>
      <c r="D857" s="244"/>
      <c r="E857" s="244"/>
      <c r="F857" s="244"/>
    </row>
    <row r="858" spans="1:6" s="245" customFormat="1" ht="12.75">
      <c r="A858" s="246"/>
      <c r="B858" s="247"/>
      <c r="C858" s="244"/>
      <c r="D858" s="244"/>
      <c r="E858" s="244"/>
      <c r="F858" s="244"/>
    </row>
    <row r="859" spans="1:6" s="245" customFormat="1" ht="12.75">
      <c r="A859" s="246"/>
      <c r="B859" s="247"/>
      <c r="C859" s="244"/>
      <c r="D859" s="244"/>
      <c r="E859" s="244"/>
      <c r="F859" s="244"/>
    </row>
    <row r="860" spans="1:6" s="245" customFormat="1" ht="12.75">
      <c r="A860" s="246"/>
      <c r="B860" s="247"/>
      <c r="C860" s="244"/>
      <c r="D860" s="244"/>
      <c r="E860" s="244"/>
      <c r="F860" s="244"/>
    </row>
    <row r="861" spans="1:6" s="245" customFormat="1" ht="12.75">
      <c r="A861" s="246"/>
      <c r="B861" s="247"/>
      <c r="C861" s="244"/>
      <c r="D861" s="244"/>
      <c r="E861" s="244"/>
      <c r="F861" s="244"/>
    </row>
    <row r="862" spans="1:6" s="245" customFormat="1" ht="12.75">
      <c r="A862" s="246"/>
      <c r="B862" s="247"/>
      <c r="C862" s="244"/>
      <c r="D862" s="244"/>
      <c r="E862" s="244"/>
      <c r="F862" s="244"/>
    </row>
    <row r="863" spans="1:6" s="245" customFormat="1" ht="12.75">
      <c r="A863" s="246"/>
      <c r="B863" s="247"/>
      <c r="C863" s="244"/>
      <c r="D863" s="244"/>
      <c r="E863" s="244"/>
      <c r="F863" s="244"/>
    </row>
    <row r="864" spans="1:6" s="245" customFormat="1" ht="12.75">
      <c r="A864" s="246"/>
      <c r="B864" s="247"/>
      <c r="C864" s="244"/>
      <c r="D864" s="244"/>
      <c r="E864" s="244"/>
      <c r="F864" s="244"/>
    </row>
    <row r="865" spans="1:6" s="245" customFormat="1" ht="12.75">
      <c r="A865" s="246"/>
      <c r="B865" s="247"/>
      <c r="C865" s="244"/>
      <c r="D865" s="244"/>
      <c r="E865" s="244"/>
      <c r="F865" s="244"/>
    </row>
    <row r="866" spans="1:6" s="245" customFormat="1" ht="12.75">
      <c r="A866" s="246"/>
      <c r="B866" s="247"/>
      <c r="C866" s="244"/>
      <c r="D866" s="244"/>
      <c r="E866" s="244"/>
      <c r="F866" s="244"/>
    </row>
    <row r="867" spans="1:6" s="245" customFormat="1" ht="12.75">
      <c r="A867" s="246"/>
      <c r="B867" s="247"/>
      <c r="C867" s="244"/>
      <c r="D867" s="244"/>
      <c r="E867" s="244"/>
      <c r="F867" s="244"/>
    </row>
    <row r="868" spans="1:6" s="245" customFormat="1" ht="12.75">
      <c r="A868" s="246"/>
      <c r="B868" s="247"/>
      <c r="C868" s="244"/>
      <c r="D868" s="244"/>
      <c r="E868" s="244"/>
      <c r="F868" s="244"/>
    </row>
    <row r="869" spans="1:6" s="245" customFormat="1" ht="12.75">
      <c r="A869" s="246"/>
      <c r="B869" s="247"/>
      <c r="C869" s="244"/>
      <c r="D869" s="244"/>
      <c r="E869" s="244"/>
      <c r="F869" s="244"/>
    </row>
    <row r="870" spans="1:6" s="245" customFormat="1" ht="12.75">
      <c r="A870" s="246"/>
      <c r="B870" s="247"/>
      <c r="C870" s="244"/>
      <c r="D870" s="244"/>
      <c r="E870" s="244"/>
      <c r="F870" s="244"/>
    </row>
    <row r="871" spans="1:6" s="245" customFormat="1" ht="12.75">
      <c r="A871" s="246"/>
      <c r="B871" s="247"/>
      <c r="C871" s="244"/>
      <c r="D871" s="244"/>
      <c r="E871" s="244"/>
      <c r="F871" s="244"/>
    </row>
    <row r="872" spans="1:6" s="245" customFormat="1" ht="12.75">
      <c r="A872" s="246"/>
      <c r="B872" s="247"/>
      <c r="C872" s="244"/>
      <c r="D872" s="244"/>
      <c r="E872" s="244"/>
      <c r="F872" s="244"/>
    </row>
    <row r="873" spans="1:6" s="245" customFormat="1" ht="12.75">
      <c r="A873" s="246"/>
      <c r="B873" s="247"/>
      <c r="C873" s="244"/>
      <c r="D873" s="244"/>
      <c r="E873" s="244"/>
      <c r="F873" s="244"/>
    </row>
    <row r="874" spans="1:6" s="245" customFormat="1" ht="12.75">
      <c r="A874" s="246"/>
      <c r="B874" s="247"/>
      <c r="C874" s="244"/>
      <c r="D874" s="244"/>
      <c r="E874" s="244"/>
      <c r="F874" s="244"/>
    </row>
    <row r="875" spans="1:6" s="245" customFormat="1" ht="12.75">
      <c r="A875" s="246"/>
      <c r="B875" s="247"/>
      <c r="C875" s="244"/>
      <c r="D875" s="244"/>
      <c r="E875" s="244"/>
      <c r="F875" s="244"/>
    </row>
    <row r="876" spans="1:6" s="245" customFormat="1" ht="12.75">
      <c r="A876" s="246"/>
      <c r="B876" s="247"/>
      <c r="C876" s="244"/>
      <c r="D876" s="244"/>
      <c r="E876" s="244"/>
      <c r="F876" s="244"/>
    </row>
    <row r="877" spans="1:6" s="245" customFormat="1" ht="12.75">
      <c r="A877" s="246"/>
      <c r="B877" s="247"/>
      <c r="C877" s="244"/>
      <c r="D877" s="244"/>
      <c r="E877" s="244"/>
      <c r="F877" s="244"/>
    </row>
    <row r="878" spans="1:6" s="245" customFormat="1" ht="12.75">
      <c r="A878" s="246"/>
      <c r="B878" s="247"/>
      <c r="C878" s="244"/>
      <c r="D878" s="244"/>
      <c r="E878" s="244"/>
      <c r="F878" s="244"/>
    </row>
    <row r="879" spans="1:6" s="245" customFormat="1" ht="12.75">
      <c r="A879" s="246"/>
      <c r="B879" s="247"/>
      <c r="C879" s="244"/>
      <c r="D879" s="244"/>
      <c r="E879" s="244"/>
      <c r="F879" s="244"/>
    </row>
    <row r="880" spans="1:6" s="245" customFormat="1" ht="12.75">
      <c r="A880" s="246"/>
      <c r="B880" s="247"/>
      <c r="C880" s="244"/>
      <c r="D880" s="244"/>
      <c r="E880" s="244"/>
      <c r="F880" s="244"/>
    </row>
    <row r="881" spans="1:6" s="245" customFormat="1" ht="12.75">
      <c r="A881" s="246"/>
      <c r="B881" s="247"/>
      <c r="C881" s="244"/>
      <c r="D881" s="244"/>
      <c r="E881" s="244"/>
      <c r="F881" s="244"/>
    </row>
    <row r="882" spans="1:6" s="245" customFormat="1" ht="12.75">
      <c r="A882" s="246"/>
      <c r="B882" s="247"/>
      <c r="C882" s="244"/>
      <c r="D882" s="244"/>
      <c r="E882" s="244"/>
      <c r="F882" s="244"/>
    </row>
    <row r="883" spans="1:6" s="245" customFormat="1" ht="12.75">
      <c r="A883" s="246"/>
      <c r="B883" s="247"/>
      <c r="C883" s="244"/>
      <c r="D883" s="244"/>
      <c r="E883" s="244"/>
      <c r="F883" s="244"/>
    </row>
    <row r="884" spans="1:6" s="245" customFormat="1" ht="12.75">
      <c r="A884" s="246"/>
      <c r="B884" s="247"/>
      <c r="C884" s="244"/>
      <c r="D884" s="244"/>
      <c r="E884" s="244"/>
      <c r="F884" s="244"/>
    </row>
    <row r="885" spans="1:6" s="245" customFormat="1" ht="12.75">
      <c r="A885" s="246"/>
      <c r="B885" s="247"/>
      <c r="C885" s="244"/>
      <c r="D885" s="244"/>
      <c r="E885" s="244"/>
      <c r="F885" s="244"/>
    </row>
    <row r="886" spans="1:6" s="245" customFormat="1" ht="12.75">
      <c r="A886" s="246"/>
      <c r="B886" s="247"/>
      <c r="C886" s="244"/>
      <c r="D886" s="244"/>
      <c r="E886" s="244"/>
      <c r="F886" s="244"/>
    </row>
    <row r="887" spans="1:6" s="245" customFormat="1" ht="12.75">
      <c r="A887" s="246"/>
      <c r="B887" s="247"/>
      <c r="C887" s="244"/>
      <c r="D887" s="244"/>
      <c r="E887" s="244"/>
      <c r="F887" s="244"/>
    </row>
    <row r="888" spans="1:6" s="245" customFormat="1" ht="12.75">
      <c r="A888" s="246"/>
      <c r="B888" s="247"/>
      <c r="C888" s="244"/>
      <c r="D888" s="244"/>
      <c r="E888" s="244"/>
      <c r="F888" s="244"/>
    </row>
    <row r="889" spans="1:6" s="245" customFormat="1" ht="12.75">
      <c r="A889" s="246"/>
      <c r="B889" s="247"/>
      <c r="C889" s="244"/>
      <c r="D889" s="244"/>
      <c r="E889" s="244"/>
      <c r="F889" s="244"/>
    </row>
    <row r="890" spans="1:6" s="245" customFormat="1" ht="12.75">
      <c r="A890" s="246"/>
      <c r="B890" s="247"/>
      <c r="C890" s="244"/>
      <c r="D890" s="244"/>
      <c r="E890" s="244"/>
      <c r="F890" s="244"/>
    </row>
    <row r="891" spans="1:6" s="245" customFormat="1" ht="12.75">
      <c r="A891" s="246"/>
      <c r="B891" s="247"/>
      <c r="C891" s="244"/>
      <c r="D891" s="244"/>
      <c r="E891" s="244"/>
      <c r="F891" s="244"/>
    </row>
    <row r="892" spans="1:6" s="245" customFormat="1" ht="12.75">
      <c r="A892" s="246"/>
      <c r="B892" s="247"/>
      <c r="C892" s="244"/>
      <c r="D892" s="244"/>
      <c r="E892" s="244"/>
      <c r="F892" s="244"/>
    </row>
    <row r="893" spans="1:6" s="245" customFormat="1" ht="12.75">
      <c r="A893" s="246"/>
      <c r="B893" s="247"/>
      <c r="C893" s="244"/>
      <c r="D893" s="244"/>
      <c r="E893" s="244"/>
      <c r="F893" s="244"/>
    </row>
    <row r="894" spans="1:6" s="245" customFormat="1" ht="12.75">
      <c r="A894" s="246"/>
      <c r="B894" s="247"/>
      <c r="C894" s="244"/>
      <c r="D894" s="244"/>
      <c r="E894" s="244"/>
      <c r="F894" s="244"/>
    </row>
    <row r="895" spans="1:6" s="245" customFormat="1" ht="12.75">
      <c r="A895" s="246"/>
      <c r="B895" s="247"/>
      <c r="C895" s="244"/>
      <c r="D895" s="244"/>
      <c r="E895" s="244"/>
      <c r="F895" s="244"/>
    </row>
    <row r="896" spans="1:6" s="245" customFormat="1" ht="12.75">
      <c r="A896" s="246"/>
      <c r="B896" s="247"/>
      <c r="C896" s="244"/>
      <c r="D896" s="244"/>
      <c r="E896" s="244"/>
      <c r="F896" s="244"/>
    </row>
    <row r="897" spans="1:6" s="245" customFormat="1" ht="12.75">
      <c r="A897" s="246"/>
      <c r="B897" s="247"/>
      <c r="C897" s="244"/>
      <c r="D897" s="244"/>
      <c r="E897" s="244"/>
      <c r="F897" s="244"/>
    </row>
    <row r="898" spans="1:6" s="245" customFormat="1" ht="12.75">
      <c r="A898" s="246"/>
      <c r="B898" s="247"/>
      <c r="C898" s="244"/>
      <c r="D898" s="244"/>
      <c r="E898" s="244"/>
      <c r="F898" s="244"/>
    </row>
    <row r="899" spans="1:6" s="245" customFormat="1" ht="12.75">
      <c r="A899" s="246"/>
      <c r="B899" s="247"/>
      <c r="C899" s="244"/>
      <c r="D899" s="244"/>
      <c r="E899" s="244"/>
      <c r="F899" s="244"/>
    </row>
    <row r="900" spans="1:6" s="245" customFormat="1" ht="12.75">
      <c r="A900" s="246"/>
      <c r="B900" s="247"/>
      <c r="C900" s="244"/>
      <c r="D900" s="244"/>
      <c r="E900" s="244"/>
      <c r="F900" s="244"/>
    </row>
    <row r="901" spans="1:6" s="245" customFormat="1" ht="12.75">
      <c r="A901" s="246"/>
      <c r="B901" s="247"/>
      <c r="C901" s="244"/>
      <c r="D901" s="244"/>
      <c r="E901" s="244"/>
      <c r="F901" s="244"/>
    </row>
    <row r="902" spans="1:6" s="245" customFormat="1" ht="12.75">
      <c r="A902" s="246"/>
      <c r="B902" s="247"/>
      <c r="C902" s="244"/>
      <c r="D902" s="244"/>
      <c r="E902" s="244"/>
      <c r="F902" s="244"/>
    </row>
    <row r="903" spans="1:6" s="245" customFormat="1" ht="12.75">
      <c r="A903" s="246"/>
      <c r="B903" s="247"/>
      <c r="C903" s="244"/>
      <c r="D903" s="244"/>
      <c r="E903" s="244"/>
      <c r="F903" s="244"/>
    </row>
    <row r="904" spans="1:6" s="245" customFormat="1" ht="12.75">
      <c r="A904" s="246"/>
      <c r="B904" s="247"/>
      <c r="C904" s="244"/>
      <c r="D904" s="244"/>
      <c r="E904" s="244"/>
      <c r="F904" s="244"/>
    </row>
    <row r="905" spans="1:6" s="245" customFormat="1" ht="12.75">
      <c r="A905" s="246"/>
      <c r="B905" s="247"/>
      <c r="C905" s="244"/>
      <c r="D905" s="244"/>
      <c r="E905" s="244"/>
      <c r="F905" s="244"/>
    </row>
    <row r="906" spans="1:6" s="245" customFormat="1" ht="12.75">
      <c r="A906" s="246"/>
      <c r="B906" s="247"/>
      <c r="C906" s="244"/>
      <c r="D906" s="244"/>
      <c r="E906" s="244"/>
      <c r="F906" s="244"/>
    </row>
    <row r="907" spans="1:6" s="245" customFormat="1" ht="12.75">
      <c r="A907" s="246"/>
      <c r="B907" s="247"/>
      <c r="C907" s="244"/>
      <c r="D907" s="244"/>
      <c r="E907" s="244"/>
      <c r="F907" s="244"/>
    </row>
    <row r="908" spans="1:6" s="245" customFormat="1" ht="12.75">
      <c r="A908" s="246"/>
      <c r="B908" s="247"/>
      <c r="C908" s="244"/>
      <c r="D908" s="244"/>
      <c r="E908" s="244"/>
      <c r="F908" s="244"/>
    </row>
    <row r="909" spans="1:6" s="245" customFormat="1" ht="12.75">
      <c r="A909" s="246"/>
      <c r="B909" s="247"/>
      <c r="C909" s="244"/>
      <c r="D909" s="244"/>
      <c r="E909" s="244"/>
      <c r="F909" s="244"/>
    </row>
    <row r="910" spans="1:6" s="245" customFormat="1" ht="12.75">
      <c r="A910" s="246"/>
      <c r="B910" s="247"/>
      <c r="C910" s="244"/>
      <c r="D910" s="244"/>
      <c r="E910" s="244"/>
      <c r="F910" s="244"/>
    </row>
    <row r="911" spans="1:6" s="245" customFormat="1" ht="12.75">
      <c r="A911" s="246"/>
      <c r="B911" s="247"/>
      <c r="C911" s="244"/>
      <c r="D911" s="244"/>
      <c r="E911" s="244"/>
      <c r="F911" s="244"/>
    </row>
    <row r="912" spans="1:6" s="245" customFormat="1" ht="12.75">
      <c r="A912" s="246"/>
      <c r="B912" s="247"/>
      <c r="C912" s="244"/>
      <c r="D912" s="244"/>
      <c r="E912" s="244"/>
      <c r="F912" s="244"/>
    </row>
    <row r="913" spans="1:6" s="245" customFormat="1" ht="12.75">
      <c r="A913" s="246"/>
      <c r="B913" s="247"/>
      <c r="C913" s="244"/>
      <c r="D913" s="244"/>
      <c r="E913" s="244"/>
      <c r="F913" s="244"/>
    </row>
    <row r="914" spans="1:6" s="245" customFormat="1" ht="12.75">
      <c r="A914" s="246"/>
      <c r="B914" s="247"/>
      <c r="C914" s="244"/>
      <c r="D914" s="244"/>
      <c r="E914" s="244"/>
      <c r="F914" s="244"/>
    </row>
    <row r="915" spans="1:6" s="245" customFormat="1" ht="12.75">
      <c r="A915" s="246"/>
      <c r="B915" s="247"/>
      <c r="C915" s="244"/>
      <c r="D915" s="244"/>
      <c r="E915" s="244"/>
      <c r="F915" s="244"/>
    </row>
    <row r="916" spans="1:6" s="245" customFormat="1" ht="12.75">
      <c r="A916" s="246"/>
      <c r="B916" s="247"/>
      <c r="C916" s="244"/>
      <c r="D916" s="244"/>
      <c r="E916" s="244"/>
      <c r="F916" s="244"/>
    </row>
    <row r="917" spans="1:6" s="245" customFormat="1" ht="12.75">
      <c r="A917" s="246"/>
      <c r="B917" s="247"/>
      <c r="C917" s="244"/>
      <c r="D917" s="244"/>
      <c r="E917" s="244"/>
      <c r="F917" s="244"/>
    </row>
    <row r="918" spans="1:6" s="245" customFormat="1" ht="12.75">
      <c r="A918" s="246"/>
      <c r="B918" s="247"/>
      <c r="C918" s="244"/>
      <c r="D918" s="244"/>
      <c r="E918" s="244"/>
      <c r="F918" s="244"/>
    </row>
    <row r="919" spans="1:6" s="245" customFormat="1" ht="12.75">
      <c r="A919" s="246"/>
      <c r="B919" s="247"/>
      <c r="C919" s="244"/>
      <c r="D919" s="244"/>
      <c r="E919" s="244"/>
      <c r="F919" s="244"/>
    </row>
    <row r="920" spans="1:6" s="245" customFormat="1" ht="12.75">
      <c r="A920" s="246"/>
      <c r="B920" s="247"/>
      <c r="C920" s="244"/>
      <c r="D920" s="244"/>
      <c r="E920" s="244"/>
      <c r="F920" s="244"/>
    </row>
    <row r="921" spans="1:6" s="245" customFormat="1" ht="12.75">
      <c r="A921" s="246"/>
      <c r="B921" s="247"/>
      <c r="C921" s="244"/>
      <c r="D921" s="244"/>
      <c r="E921" s="244"/>
      <c r="F921" s="244"/>
    </row>
    <row r="922" spans="1:6" s="245" customFormat="1" ht="12.75">
      <c r="A922" s="246"/>
      <c r="B922" s="247"/>
      <c r="C922" s="244"/>
      <c r="D922" s="244"/>
      <c r="E922" s="244"/>
      <c r="F922" s="244"/>
    </row>
    <row r="923" spans="1:6" s="245" customFormat="1" ht="12.75">
      <c r="A923" s="246"/>
      <c r="B923" s="247"/>
      <c r="C923" s="244"/>
      <c r="D923" s="244"/>
      <c r="E923" s="244"/>
      <c r="F923" s="244"/>
    </row>
    <row r="924" spans="1:6" s="245" customFormat="1" ht="12.75">
      <c r="A924" s="246"/>
      <c r="B924" s="247"/>
      <c r="C924" s="244"/>
      <c r="D924" s="244"/>
      <c r="E924" s="244"/>
      <c r="F924" s="244"/>
    </row>
    <row r="925" spans="1:6" s="245" customFormat="1" ht="12.75">
      <c r="A925" s="246"/>
      <c r="B925" s="247"/>
      <c r="C925" s="244"/>
      <c r="D925" s="244"/>
      <c r="E925" s="244"/>
      <c r="F925" s="244"/>
    </row>
    <row r="926" spans="1:6" s="245" customFormat="1" ht="12.75">
      <c r="A926" s="246"/>
      <c r="B926" s="247"/>
      <c r="C926" s="244"/>
      <c r="D926" s="244"/>
      <c r="E926" s="244"/>
      <c r="F926" s="244"/>
    </row>
    <row r="927" spans="1:6" s="245" customFormat="1" ht="12.75">
      <c r="A927" s="246"/>
      <c r="B927" s="247"/>
      <c r="C927" s="244"/>
      <c r="D927" s="244"/>
      <c r="E927" s="244"/>
      <c r="F927" s="244"/>
    </row>
    <row r="928" spans="1:6" s="245" customFormat="1" ht="12.75">
      <c r="A928" s="246"/>
      <c r="B928" s="247"/>
      <c r="C928" s="244"/>
      <c r="D928" s="244"/>
      <c r="E928" s="244"/>
      <c r="F928" s="244"/>
    </row>
    <row r="929" spans="1:6" s="245" customFormat="1" ht="12.75">
      <c r="A929" s="246"/>
      <c r="B929" s="247"/>
      <c r="C929" s="244"/>
      <c r="D929" s="244"/>
      <c r="E929" s="244"/>
      <c r="F929" s="244"/>
    </row>
    <row r="930" spans="1:6" s="245" customFormat="1" ht="12.75">
      <c r="A930" s="246"/>
      <c r="B930" s="247"/>
      <c r="C930" s="244"/>
      <c r="D930" s="244"/>
      <c r="E930" s="244"/>
      <c r="F930" s="244"/>
    </row>
    <row r="931" spans="1:6" s="245" customFormat="1" ht="12.75">
      <c r="A931" s="246"/>
      <c r="B931" s="247"/>
      <c r="C931" s="244"/>
      <c r="D931" s="244"/>
      <c r="E931" s="244"/>
      <c r="F931" s="244"/>
    </row>
    <row r="932" spans="1:6" s="245" customFormat="1" ht="12.75">
      <c r="A932" s="246"/>
      <c r="B932" s="247"/>
      <c r="C932" s="244"/>
      <c r="D932" s="244"/>
      <c r="E932" s="244"/>
      <c r="F932" s="244"/>
    </row>
    <row r="933" spans="1:6" s="245" customFormat="1" ht="12.75">
      <c r="A933" s="246"/>
      <c r="B933" s="247"/>
      <c r="C933" s="244"/>
      <c r="D933" s="244"/>
      <c r="E933" s="244"/>
      <c r="F933" s="244"/>
    </row>
    <row r="934" spans="1:6" s="245" customFormat="1" ht="12.75">
      <c r="A934" s="246"/>
      <c r="B934" s="247"/>
      <c r="C934" s="244"/>
      <c r="D934" s="244"/>
      <c r="E934" s="244"/>
      <c r="F934" s="244"/>
    </row>
    <row r="935" spans="1:6" s="245" customFormat="1" ht="12.75">
      <c r="A935" s="246"/>
      <c r="B935" s="247"/>
      <c r="C935" s="244"/>
      <c r="D935" s="244"/>
      <c r="E935" s="244"/>
      <c r="F935" s="244"/>
    </row>
    <row r="936" spans="1:6" s="245" customFormat="1" ht="12.75">
      <c r="A936" s="246"/>
      <c r="B936" s="247"/>
      <c r="C936" s="244"/>
      <c r="D936" s="244"/>
      <c r="E936" s="244"/>
      <c r="F936" s="244"/>
    </row>
    <row r="937" spans="1:6" s="245" customFormat="1" ht="12.75">
      <c r="A937" s="246"/>
      <c r="B937" s="247"/>
      <c r="C937" s="244"/>
      <c r="D937" s="244"/>
      <c r="E937" s="244"/>
      <c r="F937" s="244"/>
    </row>
    <row r="938" spans="1:6" s="245" customFormat="1" ht="12.75">
      <c r="A938" s="246"/>
      <c r="B938" s="247"/>
      <c r="C938" s="244"/>
      <c r="D938" s="244"/>
      <c r="E938" s="244"/>
      <c r="F938" s="244"/>
    </row>
    <row r="939" spans="1:6" s="245" customFormat="1" ht="12.75">
      <c r="A939" s="246"/>
      <c r="B939" s="247"/>
      <c r="C939" s="244"/>
      <c r="D939" s="244"/>
      <c r="E939" s="244"/>
      <c r="F939" s="244"/>
    </row>
    <row r="940" spans="1:6" s="245" customFormat="1" ht="12.75">
      <c r="A940" s="246"/>
      <c r="B940" s="247"/>
      <c r="C940" s="244"/>
      <c r="D940" s="244"/>
      <c r="E940" s="244"/>
      <c r="F940" s="244"/>
    </row>
    <row r="941" spans="1:6" s="245" customFormat="1" ht="12.75">
      <c r="A941" s="246"/>
      <c r="B941" s="247"/>
      <c r="C941" s="244"/>
      <c r="D941" s="244"/>
      <c r="E941" s="244"/>
      <c r="F941" s="244"/>
    </row>
    <row r="942" spans="1:6" s="245" customFormat="1" ht="12.75">
      <c r="A942" s="246"/>
      <c r="B942" s="247"/>
      <c r="C942" s="244"/>
      <c r="D942" s="244"/>
      <c r="E942" s="244"/>
      <c r="F942" s="244"/>
    </row>
    <row r="943" spans="1:6" s="245" customFormat="1" ht="12.75">
      <c r="A943" s="246"/>
      <c r="B943" s="247"/>
      <c r="C943" s="244"/>
      <c r="D943" s="244"/>
      <c r="E943" s="244"/>
      <c r="F943" s="244"/>
    </row>
    <row r="944" spans="1:6" s="245" customFormat="1" ht="12.75">
      <c r="A944" s="246"/>
      <c r="B944" s="247"/>
      <c r="C944" s="244"/>
      <c r="D944" s="244"/>
      <c r="E944" s="244"/>
      <c r="F944" s="244"/>
    </row>
    <row r="945" spans="1:6" s="245" customFormat="1" ht="12.75">
      <c r="A945" s="246"/>
      <c r="B945" s="247"/>
      <c r="C945" s="244"/>
      <c r="D945" s="244"/>
      <c r="E945" s="244"/>
      <c r="F945" s="244"/>
    </row>
    <row r="946" spans="1:6" s="245" customFormat="1" ht="12.75">
      <c r="A946" s="246"/>
      <c r="B946" s="247"/>
      <c r="C946" s="244"/>
      <c r="D946" s="244"/>
      <c r="E946" s="244"/>
      <c r="F946" s="244"/>
    </row>
    <row r="947" spans="1:6" s="245" customFormat="1" ht="12.75">
      <c r="A947" s="246"/>
      <c r="B947" s="247"/>
      <c r="C947" s="244"/>
      <c r="D947" s="244"/>
      <c r="E947" s="244"/>
      <c r="F947" s="244"/>
    </row>
    <row r="948" spans="1:6" s="245" customFormat="1" ht="12.75">
      <c r="A948" s="246"/>
      <c r="B948" s="247"/>
      <c r="C948" s="244"/>
      <c r="D948" s="244"/>
      <c r="E948" s="244"/>
      <c r="F948" s="244"/>
    </row>
    <row r="949" spans="1:6" s="245" customFormat="1" ht="12.75">
      <c r="A949" s="246"/>
      <c r="B949" s="247"/>
      <c r="C949" s="244"/>
      <c r="D949" s="244"/>
      <c r="E949" s="244"/>
      <c r="F949" s="244"/>
    </row>
    <row r="950" spans="1:6" s="245" customFormat="1" ht="12.75">
      <c r="A950" s="246"/>
      <c r="B950" s="247"/>
      <c r="C950" s="244"/>
      <c r="D950" s="244"/>
      <c r="E950" s="244"/>
      <c r="F950" s="244"/>
    </row>
    <row r="951" spans="1:6" s="245" customFormat="1" ht="12.75">
      <c r="A951" s="246"/>
      <c r="B951" s="247"/>
      <c r="C951" s="244"/>
      <c r="D951" s="244"/>
      <c r="E951" s="244"/>
      <c r="F951" s="244"/>
    </row>
    <row r="952" spans="1:6" s="245" customFormat="1" ht="12.75">
      <c r="A952" s="246"/>
      <c r="B952" s="247"/>
      <c r="C952" s="244"/>
      <c r="D952" s="244"/>
      <c r="E952" s="244"/>
      <c r="F952" s="244"/>
    </row>
    <row r="953" spans="1:6" s="245" customFormat="1" ht="12.75">
      <c r="A953" s="246"/>
      <c r="B953" s="247"/>
      <c r="C953" s="244"/>
      <c r="D953" s="244"/>
      <c r="E953" s="244"/>
      <c r="F953" s="244"/>
    </row>
    <row r="954" spans="1:6" s="245" customFormat="1" ht="12.75">
      <c r="A954" s="246"/>
      <c r="B954" s="247"/>
      <c r="C954" s="244"/>
      <c r="D954" s="244"/>
      <c r="E954" s="244"/>
      <c r="F954" s="244"/>
    </row>
    <row r="955" spans="1:6" s="245" customFormat="1" ht="12.75">
      <c r="A955" s="246"/>
      <c r="B955" s="247"/>
      <c r="C955" s="244"/>
      <c r="D955" s="244"/>
      <c r="E955" s="244"/>
      <c r="F955" s="244"/>
    </row>
    <row r="956" spans="1:6" s="245" customFormat="1" ht="12.75">
      <c r="A956" s="246"/>
      <c r="B956" s="247"/>
      <c r="C956" s="244"/>
      <c r="D956" s="244"/>
      <c r="E956" s="244"/>
      <c r="F956" s="244"/>
    </row>
    <row r="957" spans="1:6" s="245" customFormat="1" ht="12.75">
      <c r="A957" s="246"/>
      <c r="B957" s="247"/>
      <c r="C957" s="244"/>
      <c r="D957" s="244"/>
      <c r="E957" s="244"/>
      <c r="F957" s="244"/>
    </row>
    <row r="958" spans="1:6" s="245" customFormat="1" ht="12.75">
      <c r="A958" s="246"/>
      <c r="B958" s="247"/>
      <c r="C958" s="244"/>
      <c r="D958" s="244"/>
      <c r="E958" s="244"/>
      <c r="F958" s="244"/>
    </row>
    <row r="959" spans="1:6" s="245" customFormat="1" ht="12.75">
      <c r="A959" s="246"/>
      <c r="B959" s="247"/>
      <c r="C959" s="244"/>
      <c r="D959" s="244"/>
      <c r="E959" s="244"/>
      <c r="F959" s="244"/>
    </row>
    <row r="960" spans="1:6" s="245" customFormat="1" ht="12.75">
      <c r="A960" s="246"/>
      <c r="B960" s="247"/>
      <c r="C960" s="244"/>
      <c r="D960" s="244"/>
      <c r="E960" s="244"/>
      <c r="F960" s="244"/>
    </row>
    <row r="961" spans="1:6" s="245" customFormat="1" ht="12.75">
      <c r="A961" s="246"/>
      <c r="B961" s="247"/>
      <c r="C961" s="244"/>
      <c r="D961" s="244"/>
      <c r="E961" s="244"/>
      <c r="F961" s="244"/>
    </row>
    <row r="962" spans="1:6" s="245" customFormat="1" ht="12.75">
      <c r="A962" s="246"/>
      <c r="B962" s="247"/>
      <c r="C962" s="244"/>
      <c r="D962" s="244"/>
      <c r="E962" s="244"/>
      <c r="F962" s="244"/>
    </row>
    <row r="963" spans="1:6" s="245" customFormat="1" ht="12.75">
      <c r="A963" s="246"/>
      <c r="B963" s="247"/>
      <c r="C963" s="244"/>
      <c r="D963" s="244"/>
      <c r="E963" s="244"/>
      <c r="F963" s="244"/>
    </row>
    <row r="964" spans="1:6" s="245" customFormat="1" ht="12.75">
      <c r="A964" s="246"/>
      <c r="B964" s="247"/>
      <c r="C964" s="244"/>
      <c r="D964" s="244"/>
      <c r="E964" s="244"/>
      <c r="F964" s="244"/>
    </row>
    <row r="965" spans="1:6" s="245" customFormat="1" ht="12.75">
      <c r="A965" s="246"/>
      <c r="B965" s="247"/>
      <c r="C965" s="244"/>
      <c r="D965" s="244"/>
      <c r="E965" s="244"/>
      <c r="F965" s="244"/>
    </row>
    <row r="966" spans="1:6" s="245" customFormat="1" ht="12.75">
      <c r="A966" s="246"/>
      <c r="B966" s="247"/>
      <c r="C966" s="244"/>
      <c r="D966" s="244"/>
      <c r="E966" s="244"/>
      <c r="F966" s="244"/>
    </row>
    <row r="967" spans="1:6" s="245" customFormat="1" ht="12.75">
      <c r="A967" s="246"/>
      <c r="B967" s="247"/>
      <c r="C967" s="244"/>
      <c r="D967" s="244"/>
      <c r="E967" s="244"/>
      <c r="F967" s="244"/>
    </row>
    <row r="968" spans="1:6" s="245" customFormat="1" ht="12.75">
      <c r="A968" s="246"/>
      <c r="B968" s="247"/>
      <c r="C968" s="244"/>
      <c r="D968" s="244"/>
      <c r="E968" s="244"/>
      <c r="F968" s="244"/>
    </row>
    <row r="969" spans="1:6" s="245" customFormat="1" ht="12.75">
      <c r="A969" s="246"/>
      <c r="B969" s="247"/>
      <c r="C969" s="244"/>
      <c r="D969" s="244"/>
      <c r="E969" s="244"/>
      <c r="F969" s="244"/>
    </row>
    <row r="970" spans="1:6" s="245" customFormat="1" ht="12.75">
      <c r="A970" s="246"/>
      <c r="B970" s="247"/>
      <c r="C970" s="244"/>
      <c r="D970" s="244"/>
      <c r="E970" s="244"/>
      <c r="F970" s="244"/>
    </row>
    <row r="971" spans="1:6" s="245" customFormat="1" ht="12.75">
      <c r="A971" s="246"/>
      <c r="B971" s="247"/>
      <c r="C971" s="244"/>
      <c r="D971" s="244"/>
      <c r="E971" s="244"/>
      <c r="F971" s="244"/>
    </row>
    <row r="972" spans="1:6" s="245" customFormat="1" ht="12.75">
      <c r="A972" s="246"/>
      <c r="B972" s="247"/>
      <c r="C972" s="244"/>
      <c r="D972" s="244"/>
      <c r="E972" s="244"/>
      <c r="F972" s="244"/>
    </row>
    <row r="973" spans="1:6" s="245" customFormat="1" ht="12.75">
      <c r="A973" s="246"/>
      <c r="B973" s="247"/>
      <c r="C973" s="244"/>
      <c r="D973" s="244"/>
      <c r="E973" s="244"/>
      <c r="F973" s="244"/>
    </row>
    <row r="974" spans="1:6" s="245" customFormat="1" ht="12.75">
      <c r="A974" s="246"/>
      <c r="B974" s="247"/>
      <c r="C974" s="244"/>
      <c r="D974" s="244"/>
      <c r="E974" s="244"/>
      <c r="F974" s="244"/>
    </row>
    <row r="975" spans="1:6" s="245" customFormat="1" ht="12.75">
      <c r="A975" s="246"/>
      <c r="B975" s="247"/>
      <c r="C975" s="244"/>
      <c r="D975" s="244"/>
      <c r="E975" s="244"/>
      <c r="F975" s="244"/>
    </row>
    <row r="976" spans="1:6" s="245" customFormat="1" ht="12.75">
      <c r="A976" s="246"/>
      <c r="B976" s="247"/>
      <c r="C976" s="244"/>
      <c r="D976" s="244"/>
      <c r="E976" s="244"/>
      <c r="F976" s="244"/>
    </row>
    <row r="977" spans="1:6" s="245" customFormat="1" ht="12.75">
      <c r="A977" s="246"/>
      <c r="B977" s="247"/>
      <c r="C977" s="244"/>
      <c r="D977" s="244"/>
      <c r="E977" s="244"/>
      <c r="F977" s="244"/>
    </row>
    <row r="978" spans="1:6" s="245" customFormat="1" ht="12.75">
      <c r="A978" s="246"/>
      <c r="B978" s="247"/>
      <c r="C978" s="244"/>
      <c r="D978" s="244"/>
      <c r="E978" s="244"/>
      <c r="F978" s="244"/>
    </row>
    <row r="979" spans="1:6" s="245" customFormat="1" ht="12.75">
      <c r="A979" s="246"/>
      <c r="B979" s="247"/>
      <c r="C979" s="244"/>
      <c r="D979" s="244"/>
      <c r="E979" s="244"/>
      <c r="F979" s="244"/>
    </row>
    <row r="980" spans="1:6" s="245" customFormat="1" ht="12.75">
      <c r="A980" s="246"/>
      <c r="B980" s="247"/>
      <c r="C980" s="244"/>
      <c r="D980" s="244"/>
      <c r="E980" s="244"/>
      <c r="F980" s="244"/>
    </row>
    <row r="981" spans="1:6" s="245" customFormat="1" ht="12.75">
      <c r="A981" s="246"/>
      <c r="B981" s="247"/>
      <c r="C981" s="244"/>
      <c r="D981" s="244"/>
      <c r="E981" s="244"/>
      <c r="F981" s="244"/>
    </row>
    <row r="982" spans="1:6" s="245" customFormat="1" ht="12.75">
      <c r="A982" s="246"/>
      <c r="B982" s="247"/>
      <c r="C982" s="244"/>
      <c r="D982" s="244"/>
      <c r="E982" s="244"/>
      <c r="F982" s="244"/>
    </row>
    <row r="983" spans="1:6" s="245" customFormat="1" ht="12.75">
      <c r="A983" s="246"/>
      <c r="B983" s="247"/>
      <c r="C983" s="244"/>
      <c r="D983" s="244"/>
      <c r="E983" s="244"/>
      <c r="F983" s="244"/>
    </row>
    <row r="984" spans="1:6" s="245" customFormat="1" ht="12.75">
      <c r="A984" s="246"/>
      <c r="B984" s="247"/>
      <c r="C984" s="244"/>
      <c r="D984" s="244"/>
      <c r="E984" s="244"/>
      <c r="F984" s="244"/>
    </row>
    <row r="985" spans="1:6" s="245" customFormat="1" ht="12.75">
      <c r="A985" s="246"/>
      <c r="B985" s="247"/>
      <c r="C985" s="244"/>
      <c r="D985" s="244"/>
      <c r="E985" s="244"/>
      <c r="F985" s="244"/>
    </row>
    <row r="986" spans="1:6" s="245" customFormat="1" ht="12.75">
      <c r="A986" s="246"/>
      <c r="B986" s="247"/>
      <c r="C986" s="244"/>
      <c r="D986" s="244"/>
      <c r="E986" s="244"/>
      <c r="F986" s="244"/>
    </row>
    <row r="987" spans="1:6" s="245" customFormat="1" ht="12.75">
      <c r="A987" s="246"/>
      <c r="B987" s="247"/>
      <c r="C987" s="244"/>
      <c r="D987" s="244"/>
      <c r="E987" s="244"/>
      <c r="F987" s="244"/>
    </row>
    <row r="988" spans="1:6" s="245" customFormat="1" ht="12.75">
      <c r="A988" s="246"/>
      <c r="B988" s="247"/>
      <c r="C988" s="244"/>
      <c r="D988" s="244"/>
      <c r="E988" s="244"/>
      <c r="F988" s="244"/>
    </row>
    <row r="989" spans="1:6" s="245" customFormat="1" ht="12.75">
      <c r="A989" s="246"/>
      <c r="B989" s="247"/>
      <c r="C989" s="244"/>
      <c r="D989" s="244"/>
      <c r="E989" s="244"/>
      <c r="F989" s="244"/>
    </row>
    <row r="990" spans="1:6" s="245" customFormat="1" ht="12.75">
      <c r="A990" s="246"/>
      <c r="B990" s="247"/>
      <c r="C990" s="244"/>
      <c r="D990" s="244"/>
      <c r="E990" s="244"/>
      <c r="F990" s="244"/>
    </row>
    <row r="991" spans="1:6" s="245" customFormat="1" ht="12.75">
      <c r="A991" s="246"/>
      <c r="B991" s="247"/>
      <c r="C991" s="244"/>
      <c r="D991" s="244"/>
      <c r="E991" s="244"/>
      <c r="F991" s="244"/>
    </row>
    <row r="992" spans="1:6" s="245" customFormat="1" ht="12.75">
      <c r="A992" s="246"/>
      <c r="B992" s="247"/>
      <c r="C992" s="244"/>
      <c r="D992" s="244"/>
      <c r="E992" s="244"/>
      <c r="F992" s="244"/>
    </row>
    <row r="993" spans="1:6" s="245" customFormat="1" ht="12.75">
      <c r="A993" s="246"/>
      <c r="B993" s="247"/>
      <c r="C993" s="244"/>
      <c r="D993" s="244"/>
      <c r="E993" s="244"/>
      <c r="F993" s="244"/>
    </row>
    <row r="994" spans="1:6" s="245" customFormat="1" ht="12.75">
      <c r="A994" s="246"/>
      <c r="B994" s="247"/>
      <c r="C994" s="244"/>
      <c r="D994" s="244"/>
      <c r="E994" s="244"/>
      <c r="F994" s="244"/>
    </row>
    <row r="995" spans="1:6" s="245" customFormat="1" ht="12.75">
      <c r="A995" s="246"/>
      <c r="B995" s="247"/>
      <c r="C995" s="244"/>
      <c r="D995" s="244"/>
      <c r="E995" s="244"/>
      <c r="F995" s="244"/>
    </row>
    <row r="996" spans="1:6" s="245" customFormat="1" ht="12.75">
      <c r="A996" s="246"/>
      <c r="B996" s="247"/>
      <c r="C996" s="244"/>
      <c r="D996" s="244"/>
      <c r="E996" s="244"/>
      <c r="F996" s="244"/>
    </row>
    <row r="997" spans="1:6" s="245" customFormat="1" ht="12.75">
      <c r="A997" s="246"/>
      <c r="B997" s="247"/>
      <c r="C997" s="244"/>
      <c r="D997" s="244"/>
      <c r="E997" s="244"/>
      <c r="F997" s="244"/>
    </row>
    <row r="998" spans="1:6" s="245" customFormat="1" ht="12.75">
      <c r="A998" s="246"/>
      <c r="B998" s="247"/>
      <c r="C998" s="244"/>
      <c r="D998" s="244"/>
      <c r="E998" s="244"/>
      <c r="F998" s="244"/>
    </row>
    <row r="999" spans="1:6" s="245" customFormat="1" ht="12.75">
      <c r="A999" s="246"/>
      <c r="B999" s="247"/>
      <c r="C999" s="244"/>
      <c r="D999" s="244"/>
      <c r="E999" s="244"/>
      <c r="F999" s="244"/>
    </row>
    <row r="1000" spans="1:6" s="245" customFormat="1" ht="12.75">
      <c r="A1000" s="246"/>
      <c r="B1000" s="247"/>
      <c r="C1000" s="244"/>
      <c r="D1000" s="244"/>
      <c r="E1000" s="244"/>
      <c r="F1000" s="244"/>
    </row>
    <row r="1001" spans="1:6" s="245" customFormat="1" ht="12.75">
      <c r="A1001" s="246"/>
      <c r="B1001" s="247"/>
      <c r="C1001" s="244"/>
      <c r="D1001" s="244"/>
      <c r="E1001" s="244"/>
      <c r="F1001" s="244"/>
    </row>
    <row r="1002" spans="1:6" s="245" customFormat="1" ht="12.75">
      <c r="A1002" s="246"/>
      <c r="B1002" s="247"/>
      <c r="C1002" s="244"/>
      <c r="D1002" s="244"/>
      <c r="E1002" s="244"/>
      <c r="F1002" s="244"/>
    </row>
    <row r="1003" spans="1:6" s="245" customFormat="1" ht="12.75">
      <c r="A1003" s="246"/>
      <c r="B1003" s="247"/>
      <c r="C1003" s="244"/>
      <c r="D1003" s="244"/>
      <c r="E1003" s="244"/>
      <c r="F1003" s="244"/>
    </row>
    <row r="1004" spans="1:6" s="245" customFormat="1" ht="12.75">
      <c r="A1004" s="246"/>
      <c r="B1004" s="247"/>
      <c r="C1004" s="244"/>
      <c r="D1004" s="244"/>
      <c r="E1004" s="244"/>
      <c r="F1004" s="244"/>
    </row>
    <row r="1005" spans="1:6" s="245" customFormat="1" ht="12.75">
      <c r="A1005" s="246"/>
      <c r="B1005" s="247"/>
      <c r="C1005" s="244"/>
      <c r="D1005" s="244"/>
      <c r="E1005" s="244"/>
      <c r="F1005" s="244"/>
    </row>
    <row r="1006" spans="1:6" s="245" customFormat="1" ht="12.75">
      <c r="A1006" s="246"/>
      <c r="B1006" s="247"/>
      <c r="C1006" s="244"/>
      <c r="D1006" s="244"/>
      <c r="E1006" s="244"/>
      <c r="F1006" s="244"/>
    </row>
    <row r="1007" spans="1:6" s="245" customFormat="1" ht="12.75">
      <c r="A1007" s="246"/>
      <c r="B1007" s="247"/>
      <c r="C1007" s="244"/>
      <c r="D1007" s="244"/>
      <c r="E1007" s="244"/>
      <c r="F1007" s="244"/>
    </row>
    <row r="1008" spans="1:6" s="245" customFormat="1" ht="12.75">
      <c r="A1008" s="246"/>
      <c r="B1008" s="247"/>
      <c r="C1008" s="244"/>
      <c r="D1008" s="244"/>
      <c r="E1008" s="244"/>
      <c r="F1008" s="244"/>
    </row>
    <row r="1009" spans="1:6" s="245" customFormat="1" ht="12.75">
      <c r="A1009" s="246"/>
      <c r="B1009" s="247"/>
      <c r="C1009" s="244"/>
      <c r="D1009" s="244"/>
      <c r="E1009" s="244"/>
      <c r="F1009" s="244"/>
    </row>
    <row r="1010" spans="1:6" s="245" customFormat="1" ht="12.75">
      <c r="A1010" s="246"/>
      <c r="B1010" s="247"/>
      <c r="C1010" s="244"/>
      <c r="D1010" s="244"/>
      <c r="E1010" s="244"/>
      <c r="F1010" s="244"/>
    </row>
    <row r="1011" spans="1:6" s="245" customFormat="1" ht="12.75">
      <c r="A1011" s="246"/>
      <c r="B1011" s="247"/>
      <c r="C1011" s="244"/>
      <c r="D1011" s="244"/>
      <c r="E1011" s="244"/>
      <c r="F1011" s="244"/>
    </row>
    <row r="1012" spans="1:6" s="245" customFormat="1" ht="12.75">
      <c r="A1012" s="246"/>
      <c r="B1012" s="247"/>
      <c r="C1012" s="244"/>
      <c r="D1012" s="244"/>
      <c r="E1012" s="244"/>
      <c r="F1012" s="244"/>
    </row>
    <row r="1013" spans="1:6" s="245" customFormat="1" ht="12.75">
      <c r="A1013" s="246"/>
      <c r="B1013" s="247"/>
      <c r="C1013" s="244"/>
      <c r="D1013" s="244"/>
      <c r="E1013" s="244"/>
      <c r="F1013" s="244"/>
    </row>
    <row r="1014" spans="1:6" s="245" customFormat="1" ht="12.75">
      <c r="A1014" s="246"/>
      <c r="B1014" s="247"/>
      <c r="C1014" s="244"/>
      <c r="D1014" s="244"/>
      <c r="E1014" s="244"/>
      <c r="F1014" s="244"/>
    </row>
    <row r="1015" spans="1:6" s="245" customFormat="1" ht="12.75">
      <c r="A1015" s="246"/>
      <c r="B1015" s="247"/>
      <c r="C1015" s="244"/>
      <c r="D1015" s="244"/>
      <c r="E1015" s="244"/>
      <c r="F1015" s="244"/>
    </row>
    <row r="1016" spans="1:6" s="245" customFormat="1" ht="12.75">
      <c r="A1016" s="246"/>
      <c r="B1016" s="247"/>
      <c r="C1016" s="244"/>
      <c r="D1016" s="244"/>
      <c r="E1016" s="244"/>
      <c r="F1016" s="244"/>
    </row>
    <row r="1017" spans="1:6" s="245" customFormat="1" ht="12.75">
      <c r="A1017" s="246"/>
      <c r="B1017" s="247"/>
      <c r="C1017" s="244"/>
      <c r="D1017" s="244"/>
      <c r="E1017" s="244"/>
      <c r="F1017" s="244"/>
    </row>
    <row r="1018" spans="1:6" s="245" customFormat="1" ht="12.75">
      <c r="A1018" s="246"/>
      <c r="B1018" s="247"/>
      <c r="C1018" s="244"/>
      <c r="D1018" s="244"/>
      <c r="E1018" s="244"/>
      <c r="F1018" s="244"/>
    </row>
    <row r="1019" spans="1:6" s="245" customFormat="1" ht="12.75">
      <c r="A1019" s="246"/>
      <c r="B1019" s="247"/>
      <c r="C1019" s="244"/>
      <c r="D1019" s="244"/>
      <c r="E1019" s="244"/>
      <c r="F1019" s="244"/>
    </row>
    <row r="1020" spans="1:6" s="245" customFormat="1" ht="12.75">
      <c r="A1020" s="246"/>
      <c r="B1020" s="247"/>
      <c r="C1020" s="244"/>
      <c r="D1020" s="244"/>
      <c r="E1020" s="244"/>
      <c r="F1020" s="244"/>
    </row>
    <row r="1021" spans="1:6" s="245" customFormat="1" ht="12.75">
      <c r="A1021" s="246"/>
      <c r="B1021" s="247"/>
      <c r="C1021" s="244"/>
      <c r="D1021" s="244"/>
      <c r="E1021" s="244"/>
      <c r="F1021" s="244"/>
    </row>
    <row r="1022" spans="1:6" s="245" customFormat="1" ht="12.75">
      <c r="A1022" s="246"/>
      <c r="B1022" s="247"/>
      <c r="C1022" s="244"/>
      <c r="D1022" s="244"/>
      <c r="E1022" s="244"/>
      <c r="F1022" s="244"/>
    </row>
    <row r="1023" spans="1:6" s="245" customFormat="1" ht="12.75">
      <c r="A1023" s="246"/>
      <c r="B1023" s="247"/>
      <c r="C1023" s="244"/>
      <c r="D1023" s="244"/>
      <c r="E1023" s="244"/>
      <c r="F1023" s="244"/>
    </row>
    <row r="1024" spans="1:6" s="245" customFormat="1" ht="12.75">
      <c r="A1024" s="246"/>
      <c r="B1024" s="247"/>
      <c r="C1024" s="244"/>
      <c r="D1024" s="244"/>
      <c r="E1024" s="244"/>
      <c r="F1024" s="244"/>
    </row>
    <row r="1025" spans="1:6" s="245" customFormat="1" ht="12.75">
      <c r="A1025" s="246"/>
      <c r="B1025" s="247"/>
      <c r="C1025" s="244"/>
      <c r="D1025" s="244"/>
      <c r="E1025" s="244"/>
      <c r="F1025" s="244"/>
    </row>
    <row r="1026" spans="1:6" s="245" customFormat="1" ht="12.75">
      <c r="A1026" s="246"/>
      <c r="B1026" s="247"/>
      <c r="C1026" s="244"/>
      <c r="D1026" s="244"/>
      <c r="E1026" s="244"/>
      <c r="F1026" s="244"/>
    </row>
    <row r="1027" spans="1:6" s="245" customFormat="1" ht="12.75">
      <c r="A1027" s="246"/>
      <c r="B1027" s="247"/>
      <c r="C1027" s="244"/>
      <c r="D1027" s="244"/>
      <c r="E1027" s="244"/>
      <c r="F1027" s="244"/>
    </row>
    <row r="1028" spans="1:6" s="245" customFormat="1" ht="12.75">
      <c r="A1028" s="246"/>
      <c r="B1028" s="247"/>
      <c r="C1028" s="244"/>
      <c r="D1028" s="244"/>
      <c r="E1028" s="244"/>
      <c r="F1028" s="244"/>
    </row>
    <row r="1029" spans="1:6" s="245" customFormat="1" ht="12.75">
      <c r="A1029" s="246"/>
      <c r="B1029" s="247"/>
      <c r="C1029" s="244"/>
      <c r="D1029" s="244"/>
      <c r="E1029" s="244"/>
      <c r="F1029" s="244"/>
    </row>
    <row r="1030" spans="1:6" s="245" customFormat="1" ht="12.75">
      <c r="A1030" s="246"/>
      <c r="B1030" s="247"/>
      <c r="C1030" s="244"/>
      <c r="D1030" s="244"/>
      <c r="E1030" s="244"/>
      <c r="F1030" s="244"/>
    </row>
    <row r="1031" spans="1:6" s="245" customFormat="1" ht="12.75">
      <c r="A1031" s="246"/>
      <c r="B1031" s="247"/>
      <c r="C1031" s="244"/>
      <c r="D1031" s="244"/>
      <c r="E1031" s="244"/>
      <c r="F1031" s="244"/>
    </row>
    <row r="1032" spans="1:6" s="245" customFormat="1" ht="12.75">
      <c r="A1032" s="246"/>
      <c r="B1032" s="247"/>
      <c r="C1032" s="244"/>
      <c r="D1032" s="244"/>
      <c r="E1032" s="244"/>
      <c r="F1032" s="244"/>
    </row>
    <row r="1033" spans="1:6" s="245" customFormat="1" ht="12.75">
      <c r="A1033" s="246"/>
      <c r="B1033" s="247"/>
      <c r="C1033" s="244"/>
      <c r="D1033" s="244"/>
      <c r="E1033" s="244"/>
      <c r="F1033" s="244"/>
    </row>
    <row r="1034" spans="1:6" s="245" customFormat="1" ht="12.75">
      <c r="A1034" s="246"/>
      <c r="B1034" s="247"/>
      <c r="C1034" s="244"/>
      <c r="D1034" s="244"/>
      <c r="E1034" s="244"/>
      <c r="F1034" s="244"/>
    </row>
    <row r="1035" spans="1:6" s="245" customFormat="1" ht="12.75">
      <c r="A1035" s="246"/>
      <c r="B1035" s="247"/>
      <c r="C1035" s="244"/>
      <c r="D1035" s="244"/>
      <c r="E1035" s="244"/>
      <c r="F1035" s="244"/>
    </row>
    <row r="1036" spans="1:6" s="245" customFormat="1" ht="12.75">
      <c r="A1036" s="246"/>
      <c r="B1036" s="247"/>
      <c r="C1036" s="244"/>
      <c r="D1036" s="244"/>
      <c r="E1036" s="244"/>
      <c r="F1036" s="244"/>
    </row>
    <row r="1037" spans="1:6" s="245" customFormat="1" ht="12.75">
      <c r="A1037" s="246"/>
      <c r="B1037" s="247"/>
      <c r="C1037" s="244"/>
      <c r="D1037" s="244"/>
      <c r="E1037" s="244"/>
      <c r="F1037" s="244"/>
    </row>
    <row r="1038" spans="1:6" s="245" customFormat="1" ht="12.75">
      <c r="A1038" s="246"/>
      <c r="B1038" s="247"/>
      <c r="C1038" s="244"/>
      <c r="D1038" s="244"/>
      <c r="E1038" s="244"/>
      <c r="F1038" s="244"/>
    </row>
    <row r="1039" spans="1:6" s="245" customFormat="1" ht="12.75">
      <c r="A1039" s="246"/>
      <c r="B1039" s="247"/>
      <c r="C1039" s="244"/>
      <c r="D1039" s="244"/>
      <c r="E1039" s="244"/>
      <c r="F1039" s="244"/>
    </row>
    <row r="1040" spans="1:6" s="245" customFormat="1" ht="12.75">
      <c r="A1040" s="246"/>
      <c r="B1040" s="247"/>
      <c r="C1040" s="244"/>
      <c r="D1040" s="244"/>
      <c r="E1040" s="244"/>
      <c r="F1040" s="244"/>
    </row>
    <row r="1041" spans="1:6" s="245" customFormat="1" ht="12.75">
      <c r="A1041" s="246"/>
      <c r="B1041" s="247"/>
      <c r="C1041" s="244"/>
      <c r="D1041" s="244"/>
      <c r="E1041" s="244"/>
      <c r="F1041" s="244"/>
    </row>
    <row r="1042" spans="1:6" s="245" customFormat="1" ht="12.75">
      <c r="A1042" s="246"/>
      <c r="B1042" s="247"/>
      <c r="C1042" s="244"/>
      <c r="D1042" s="244"/>
      <c r="E1042" s="244"/>
      <c r="F1042" s="244"/>
    </row>
    <row r="1043" spans="1:6" s="245" customFormat="1" ht="12.75">
      <c r="A1043" s="246"/>
      <c r="B1043" s="247"/>
      <c r="C1043" s="244"/>
      <c r="D1043" s="244"/>
      <c r="E1043" s="244"/>
      <c r="F1043" s="244"/>
    </row>
    <row r="1044" spans="1:6" s="245" customFormat="1" ht="12.75">
      <c r="A1044" s="246"/>
      <c r="B1044" s="247"/>
      <c r="C1044" s="244"/>
      <c r="D1044" s="244"/>
      <c r="E1044" s="244"/>
      <c r="F1044" s="244"/>
    </row>
    <row r="1045" spans="1:6" s="245" customFormat="1" ht="12.75">
      <c r="A1045" s="246"/>
      <c r="B1045" s="247"/>
      <c r="C1045" s="244"/>
      <c r="D1045" s="244"/>
      <c r="E1045" s="244"/>
      <c r="F1045" s="244"/>
    </row>
    <row r="1046" spans="1:6" s="245" customFormat="1" ht="12.75">
      <c r="A1046" s="246"/>
      <c r="B1046" s="247"/>
      <c r="C1046" s="244"/>
      <c r="D1046" s="244"/>
      <c r="E1046" s="244"/>
      <c r="F1046" s="244"/>
    </row>
    <row r="1047" spans="1:6" s="245" customFormat="1" ht="12.75">
      <c r="A1047" s="246"/>
      <c r="B1047" s="247"/>
      <c r="C1047" s="244"/>
      <c r="D1047" s="244"/>
      <c r="E1047" s="244"/>
      <c r="F1047" s="244"/>
    </row>
    <row r="1048" spans="1:6" s="245" customFormat="1" ht="12.75">
      <c r="A1048" s="246"/>
      <c r="B1048" s="247"/>
      <c r="C1048" s="244"/>
      <c r="D1048" s="244"/>
      <c r="E1048" s="244"/>
      <c r="F1048" s="244"/>
    </row>
    <row r="1049" spans="1:6" s="245" customFormat="1" ht="12.75">
      <c r="A1049" s="246"/>
      <c r="B1049" s="247"/>
      <c r="C1049" s="244"/>
      <c r="D1049" s="244"/>
      <c r="E1049" s="244"/>
      <c r="F1049" s="244"/>
    </row>
    <row r="1050" spans="1:6" s="245" customFormat="1" ht="12.75">
      <c r="A1050" s="246"/>
      <c r="B1050" s="247"/>
      <c r="C1050" s="244"/>
      <c r="D1050" s="244"/>
      <c r="E1050" s="244"/>
      <c r="F1050" s="244"/>
    </row>
    <row r="1051" spans="1:6" s="245" customFormat="1" ht="12.75">
      <c r="A1051" s="246"/>
      <c r="B1051" s="247"/>
      <c r="C1051" s="244"/>
      <c r="D1051" s="244"/>
      <c r="E1051" s="244"/>
      <c r="F1051" s="244"/>
    </row>
    <row r="1052" spans="1:6" s="245" customFormat="1" ht="12.75">
      <c r="A1052" s="246"/>
      <c r="B1052" s="247"/>
      <c r="C1052" s="244"/>
      <c r="D1052" s="244"/>
      <c r="E1052" s="244"/>
      <c r="F1052" s="244"/>
    </row>
    <row r="1053" spans="1:6" s="245" customFormat="1" ht="12.75">
      <c r="A1053" s="246"/>
      <c r="B1053" s="247"/>
      <c r="C1053" s="244"/>
      <c r="D1053" s="244"/>
      <c r="E1053" s="244"/>
      <c r="F1053" s="244"/>
    </row>
    <row r="1054" spans="1:6" s="245" customFormat="1" ht="12.75">
      <c r="A1054" s="246"/>
      <c r="B1054" s="247"/>
      <c r="C1054" s="244"/>
      <c r="D1054" s="244"/>
      <c r="E1054" s="244"/>
      <c r="F1054" s="244"/>
    </row>
    <row r="1055" spans="1:6" s="245" customFormat="1" ht="12.75">
      <c r="A1055" s="246"/>
      <c r="B1055" s="247"/>
      <c r="C1055" s="244"/>
      <c r="D1055" s="244"/>
      <c r="E1055" s="244"/>
      <c r="F1055" s="244"/>
    </row>
    <row r="1056" spans="1:6" s="245" customFormat="1" ht="12.75">
      <c r="A1056" s="246"/>
      <c r="B1056" s="247"/>
      <c r="C1056" s="244"/>
      <c r="D1056" s="244"/>
      <c r="E1056" s="244"/>
      <c r="F1056" s="244"/>
    </row>
    <row r="1057" spans="1:6" s="245" customFormat="1" ht="12.75">
      <c r="A1057" s="246"/>
      <c r="B1057" s="247"/>
      <c r="C1057" s="244"/>
      <c r="D1057" s="244"/>
      <c r="E1057" s="244"/>
      <c r="F1057" s="244"/>
    </row>
    <row r="1058" spans="1:6" s="245" customFormat="1" ht="12.75">
      <c r="A1058" s="246"/>
      <c r="B1058" s="247"/>
      <c r="C1058" s="244"/>
      <c r="D1058" s="244"/>
      <c r="E1058" s="244"/>
      <c r="F1058" s="244"/>
    </row>
    <row r="1059" spans="1:6" s="245" customFormat="1" ht="12.75">
      <c r="A1059" s="246"/>
      <c r="B1059" s="247"/>
      <c r="C1059" s="244"/>
      <c r="D1059" s="244"/>
      <c r="E1059" s="244"/>
      <c r="F1059" s="244"/>
    </row>
    <row r="1060" spans="1:6" s="245" customFormat="1" ht="12.75">
      <c r="A1060" s="246"/>
      <c r="B1060" s="247"/>
      <c r="C1060" s="244"/>
      <c r="D1060" s="244"/>
      <c r="E1060" s="244"/>
      <c r="F1060" s="244"/>
    </row>
    <row r="1061" spans="1:6" s="245" customFormat="1" ht="12.75">
      <c r="A1061" s="246"/>
      <c r="B1061" s="247"/>
      <c r="C1061" s="244"/>
      <c r="D1061" s="244"/>
      <c r="E1061" s="244"/>
      <c r="F1061" s="244"/>
    </row>
    <row r="1062" spans="1:6" s="245" customFormat="1" ht="12.75">
      <c r="A1062" s="246"/>
      <c r="B1062" s="247"/>
      <c r="C1062" s="244"/>
      <c r="D1062" s="244"/>
      <c r="E1062" s="244"/>
      <c r="F1062" s="244"/>
    </row>
    <row r="1063" spans="1:6" s="245" customFormat="1" ht="12.75">
      <c r="A1063" s="246"/>
      <c r="B1063" s="247"/>
      <c r="C1063" s="244"/>
      <c r="D1063" s="244"/>
      <c r="E1063" s="244"/>
      <c r="F1063" s="244"/>
    </row>
    <row r="1064" spans="1:6" s="245" customFormat="1" ht="12.75">
      <c r="A1064" s="246"/>
      <c r="B1064" s="247"/>
      <c r="C1064" s="244"/>
      <c r="D1064" s="244"/>
      <c r="E1064" s="244"/>
      <c r="F1064" s="244"/>
    </row>
    <row r="1065" spans="1:6" s="245" customFormat="1" ht="12.75">
      <c r="A1065" s="246"/>
      <c r="B1065" s="247"/>
      <c r="C1065" s="244"/>
      <c r="D1065" s="244"/>
      <c r="E1065" s="244"/>
      <c r="F1065" s="244"/>
    </row>
    <row r="1066" spans="1:6" s="245" customFormat="1" ht="12.75">
      <c r="A1066" s="246"/>
      <c r="B1066" s="247"/>
      <c r="C1066" s="244"/>
      <c r="D1066" s="244"/>
      <c r="E1066" s="244"/>
      <c r="F1066" s="244"/>
    </row>
    <row r="1067" spans="1:6" s="245" customFormat="1" ht="12.75">
      <c r="A1067" s="246"/>
      <c r="B1067" s="247"/>
      <c r="C1067" s="244"/>
      <c r="D1067" s="244"/>
      <c r="E1067" s="244"/>
      <c r="F1067" s="244"/>
    </row>
    <row r="1068" spans="1:6" s="245" customFormat="1" ht="12.75">
      <c r="A1068" s="246"/>
      <c r="B1068" s="247"/>
      <c r="C1068" s="244"/>
      <c r="D1068" s="244"/>
      <c r="E1068" s="244"/>
      <c r="F1068" s="244"/>
    </row>
    <row r="1069" spans="1:6" s="245" customFormat="1" ht="12.75">
      <c r="A1069" s="246"/>
      <c r="B1069" s="247"/>
      <c r="C1069" s="244"/>
      <c r="D1069" s="244"/>
      <c r="E1069" s="244"/>
      <c r="F1069" s="244"/>
    </row>
    <row r="1070" spans="1:6" s="245" customFormat="1" ht="12.75">
      <c r="A1070" s="246"/>
      <c r="B1070" s="247"/>
      <c r="C1070" s="244"/>
      <c r="D1070" s="244"/>
      <c r="E1070" s="244"/>
      <c r="F1070" s="244"/>
    </row>
    <row r="1071" spans="1:6" s="245" customFormat="1" ht="12.75">
      <c r="A1071" s="246"/>
      <c r="B1071" s="247"/>
      <c r="C1071" s="244"/>
      <c r="D1071" s="244"/>
      <c r="E1071" s="244"/>
      <c r="F1071" s="244"/>
    </row>
    <row r="1072" spans="1:6" s="245" customFormat="1" ht="12.75">
      <c r="A1072" s="246"/>
      <c r="B1072" s="247"/>
      <c r="C1072" s="244"/>
      <c r="D1072" s="244"/>
      <c r="E1072" s="244"/>
      <c r="F1072" s="244"/>
    </row>
    <row r="1073" spans="1:6" s="245" customFormat="1" ht="12.75">
      <c r="A1073" s="246"/>
      <c r="B1073" s="247"/>
      <c r="C1073" s="244"/>
      <c r="D1073" s="244"/>
      <c r="E1073" s="244"/>
      <c r="F1073" s="244"/>
    </row>
    <row r="1074" spans="1:6" s="245" customFormat="1" ht="12.75">
      <c r="A1074" s="246"/>
      <c r="B1074" s="247"/>
      <c r="C1074" s="244"/>
      <c r="D1074" s="244"/>
      <c r="E1074" s="244"/>
      <c r="F1074" s="244"/>
    </row>
    <row r="1075" spans="1:6" s="245" customFormat="1" ht="12.75">
      <c r="A1075" s="246"/>
      <c r="B1075" s="247"/>
      <c r="C1075" s="244"/>
      <c r="D1075" s="244"/>
      <c r="E1075" s="244"/>
      <c r="F1075" s="244"/>
    </row>
    <row r="1076" spans="1:6" s="245" customFormat="1" ht="12.75">
      <c r="A1076" s="246"/>
      <c r="B1076" s="247"/>
      <c r="C1076" s="244"/>
      <c r="D1076" s="244"/>
      <c r="E1076" s="244"/>
      <c r="F1076" s="244"/>
    </row>
    <row r="1077" spans="1:6" s="245" customFormat="1" ht="12.75">
      <c r="A1077" s="246"/>
      <c r="B1077" s="247"/>
      <c r="C1077" s="244"/>
      <c r="D1077" s="244"/>
      <c r="E1077" s="244"/>
      <c r="F1077" s="244"/>
    </row>
    <row r="1078" spans="1:6" s="245" customFormat="1" ht="12.75">
      <c r="A1078" s="246"/>
      <c r="B1078" s="247"/>
      <c r="C1078" s="244"/>
      <c r="D1078" s="244"/>
      <c r="E1078" s="244"/>
      <c r="F1078" s="244"/>
    </row>
    <row r="1079" spans="1:6" s="245" customFormat="1" ht="12.75">
      <c r="A1079" s="246"/>
      <c r="B1079" s="247"/>
      <c r="C1079" s="244"/>
      <c r="D1079" s="244"/>
      <c r="E1079" s="244"/>
      <c r="F1079" s="244"/>
    </row>
    <row r="1080" spans="1:6" s="245" customFormat="1" ht="12.75">
      <c r="A1080" s="246"/>
      <c r="B1080" s="247"/>
      <c r="C1080" s="244"/>
      <c r="D1080" s="244"/>
      <c r="E1080" s="244"/>
      <c r="F1080" s="244"/>
    </row>
    <row r="1081" spans="1:6" s="245" customFormat="1" ht="12.75">
      <c r="A1081" s="246"/>
      <c r="B1081" s="247"/>
      <c r="C1081" s="244"/>
      <c r="D1081" s="244"/>
      <c r="E1081" s="244"/>
      <c r="F1081" s="244"/>
    </row>
    <row r="1082" spans="1:6" s="245" customFormat="1" ht="12.75">
      <c r="A1082" s="246"/>
      <c r="B1082" s="247"/>
      <c r="C1082" s="244"/>
      <c r="D1082" s="244"/>
      <c r="E1082" s="244"/>
      <c r="F1082" s="244"/>
    </row>
    <row r="1083" spans="1:6" s="245" customFormat="1" ht="12.75">
      <c r="A1083" s="246"/>
      <c r="B1083" s="247"/>
      <c r="C1083" s="244"/>
      <c r="D1083" s="244"/>
      <c r="E1083" s="244"/>
      <c r="F1083" s="244"/>
    </row>
    <row r="1084" spans="1:6" s="245" customFormat="1" ht="12.75">
      <c r="A1084" s="246"/>
      <c r="B1084" s="247"/>
      <c r="C1084" s="244"/>
      <c r="D1084" s="244"/>
      <c r="E1084" s="244"/>
      <c r="F1084" s="244"/>
    </row>
    <row r="1085" spans="1:6" s="245" customFormat="1" ht="12.75">
      <c r="A1085" s="246"/>
      <c r="B1085" s="247"/>
      <c r="C1085" s="244"/>
      <c r="D1085" s="244"/>
      <c r="E1085" s="244"/>
      <c r="F1085" s="244"/>
    </row>
    <row r="1086" spans="1:6" s="245" customFormat="1" ht="12.75">
      <c r="A1086" s="246"/>
      <c r="B1086" s="247"/>
      <c r="C1086" s="244"/>
      <c r="D1086" s="244"/>
      <c r="E1086" s="244"/>
      <c r="F1086" s="244"/>
    </row>
    <row r="1087" spans="1:6" s="245" customFormat="1" ht="12.75">
      <c r="A1087" s="246"/>
      <c r="B1087" s="247"/>
      <c r="C1087" s="244"/>
      <c r="D1087" s="244"/>
      <c r="E1087" s="244"/>
      <c r="F1087" s="244"/>
    </row>
    <row r="1088" spans="1:6" s="245" customFormat="1" ht="12.75">
      <c r="A1088" s="246"/>
      <c r="B1088" s="247"/>
      <c r="C1088" s="244"/>
      <c r="D1088" s="244"/>
      <c r="E1088" s="244"/>
      <c r="F1088" s="244"/>
    </row>
    <row r="1089" spans="1:6" s="245" customFormat="1" ht="12.75">
      <c r="A1089" s="246"/>
      <c r="B1089" s="247"/>
      <c r="C1089" s="244"/>
      <c r="D1089" s="244"/>
      <c r="E1089" s="244"/>
      <c r="F1089" s="244"/>
    </row>
    <row r="1090" spans="1:6" s="245" customFormat="1" ht="12.75">
      <c r="A1090" s="246"/>
      <c r="B1090" s="247"/>
      <c r="C1090" s="244"/>
      <c r="D1090" s="244"/>
      <c r="E1090" s="244"/>
      <c r="F1090" s="244"/>
    </row>
    <row r="1091" spans="1:6" s="245" customFormat="1" ht="12.75">
      <c r="A1091" s="246"/>
      <c r="B1091" s="247"/>
      <c r="C1091" s="244"/>
      <c r="D1091" s="244"/>
      <c r="E1091" s="244"/>
      <c r="F1091" s="244"/>
    </row>
    <row r="1092" spans="1:6" s="245" customFormat="1" ht="12.75">
      <c r="A1092" s="246"/>
      <c r="B1092" s="247"/>
      <c r="C1092" s="244"/>
      <c r="D1092" s="244"/>
      <c r="E1092" s="244"/>
      <c r="F1092" s="244"/>
    </row>
    <row r="1093" spans="1:6" s="245" customFormat="1" ht="12.75">
      <c r="A1093" s="246"/>
      <c r="B1093" s="247"/>
      <c r="C1093" s="244"/>
      <c r="D1093" s="244"/>
      <c r="E1093" s="244"/>
      <c r="F1093" s="244"/>
    </row>
    <row r="1094" spans="1:6" s="245" customFormat="1" ht="12.75">
      <c r="A1094" s="246"/>
      <c r="B1094" s="247"/>
      <c r="C1094" s="244"/>
      <c r="D1094" s="244"/>
      <c r="E1094" s="244"/>
      <c r="F1094" s="244"/>
    </row>
    <row r="1095" spans="1:6" s="245" customFormat="1" ht="12.75">
      <c r="A1095" s="246"/>
      <c r="B1095" s="247"/>
      <c r="C1095" s="244"/>
      <c r="D1095" s="244"/>
      <c r="E1095" s="244"/>
      <c r="F1095" s="244"/>
    </row>
    <row r="1096" spans="1:6" s="245" customFormat="1" ht="12.75">
      <c r="A1096" s="246"/>
      <c r="B1096" s="247"/>
      <c r="C1096" s="244"/>
      <c r="D1096" s="244"/>
      <c r="E1096" s="244"/>
      <c r="F1096" s="244"/>
    </row>
    <row r="1097" spans="1:6" s="245" customFormat="1" ht="12.75">
      <c r="A1097" s="246"/>
      <c r="B1097" s="247"/>
      <c r="C1097" s="244"/>
      <c r="D1097" s="244"/>
      <c r="E1097" s="244"/>
      <c r="F1097" s="244"/>
    </row>
    <row r="1098" spans="1:6" s="245" customFormat="1" ht="12.75">
      <c r="A1098" s="246"/>
      <c r="B1098" s="247"/>
      <c r="C1098" s="244"/>
      <c r="D1098" s="244"/>
      <c r="E1098" s="244"/>
      <c r="F1098" s="244"/>
    </row>
    <row r="1099" spans="1:6" s="245" customFormat="1" ht="12.75">
      <c r="A1099" s="246"/>
      <c r="B1099" s="247"/>
      <c r="C1099" s="244"/>
      <c r="D1099" s="244"/>
      <c r="E1099" s="244"/>
      <c r="F1099" s="244"/>
    </row>
    <row r="1100" spans="1:6" s="245" customFormat="1" ht="12.75">
      <c r="A1100" s="246"/>
      <c r="B1100" s="247"/>
      <c r="C1100" s="244"/>
      <c r="D1100" s="244"/>
      <c r="E1100" s="244"/>
      <c r="F1100" s="244"/>
    </row>
    <row r="1101" spans="1:6" s="245" customFormat="1" ht="12.75">
      <c r="A1101" s="246"/>
      <c r="B1101" s="247"/>
      <c r="C1101" s="244"/>
      <c r="D1101" s="244"/>
      <c r="E1101" s="244"/>
      <c r="F1101" s="244"/>
    </row>
    <row r="1102" spans="1:6" s="245" customFormat="1" ht="12.75">
      <c r="A1102" s="246"/>
      <c r="B1102" s="247"/>
      <c r="C1102" s="244"/>
      <c r="D1102" s="244"/>
      <c r="E1102" s="244"/>
      <c r="F1102" s="244"/>
    </row>
    <row r="1103" spans="1:6" s="245" customFormat="1" ht="12.75">
      <c r="A1103" s="246"/>
      <c r="B1103" s="247"/>
      <c r="C1103" s="244"/>
      <c r="D1103" s="244"/>
      <c r="E1103" s="244"/>
      <c r="F1103" s="244"/>
    </row>
    <row r="1104" spans="1:6" s="245" customFormat="1" ht="12.75">
      <c r="A1104" s="246"/>
      <c r="B1104" s="247"/>
      <c r="C1104" s="244"/>
      <c r="D1104" s="244"/>
      <c r="E1104" s="244"/>
      <c r="F1104" s="244"/>
    </row>
    <row r="1105" spans="1:6" s="245" customFormat="1" ht="12.75">
      <c r="A1105" s="246"/>
      <c r="B1105" s="247"/>
      <c r="C1105" s="244"/>
      <c r="D1105" s="244"/>
      <c r="E1105" s="244"/>
      <c r="F1105" s="244"/>
    </row>
    <row r="1106" spans="1:6" s="245" customFormat="1" ht="12.75">
      <c r="A1106" s="246"/>
      <c r="B1106" s="247"/>
      <c r="C1106" s="244"/>
      <c r="D1106" s="244"/>
      <c r="E1106" s="244"/>
      <c r="F1106" s="244"/>
    </row>
    <row r="1107" spans="1:6" s="245" customFormat="1" ht="12.75">
      <c r="A1107" s="246"/>
      <c r="B1107" s="247"/>
      <c r="C1107" s="244"/>
      <c r="D1107" s="244"/>
      <c r="E1107" s="244"/>
      <c r="F1107" s="244"/>
    </row>
    <row r="1108" spans="1:6" s="245" customFormat="1" ht="12.75">
      <c r="A1108" s="246"/>
      <c r="B1108" s="247"/>
      <c r="C1108" s="244"/>
      <c r="D1108" s="244"/>
      <c r="E1108" s="244"/>
      <c r="F1108" s="244"/>
    </row>
    <row r="1109" spans="1:6" s="245" customFormat="1" ht="12.75">
      <c r="A1109" s="246"/>
      <c r="B1109" s="247"/>
      <c r="C1109" s="244"/>
      <c r="D1109" s="244"/>
      <c r="E1109" s="244"/>
      <c r="F1109" s="244"/>
    </row>
    <row r="1110" spans="1:6" s="245" customFormat="1" ht="12.75">
      <c r="A1110" s="246"/>
      <c r="B1110" s="247"/>
      <c r="C1110" s="244"/>
      <c r="D1110" s="244"/>
      <c r="E1110" s="244"/>
      <c r="F1110" s="244"/>
    </row>
    <row r="1111" spans="1:6" s="245" customFormat="1" ht="12.75">
      <c r="A1111" s="246"/>
      <c r="B1111" s="247"/>
      <c r="C1111" s="244"/>
      <c r="D1111" s="244"/>
      <c r="E1111" s="244"/>
      <c r="F1111" s="244"/>
    </row>
    <row r="1112" spans="1:6" s="245" customFormat="1" ht="12.75">
      <c r="A1112" s="246"/>
      <c r="B1112" s="247"/>
      <c r="C1112" s="244"/>
      <c r="D1112" s="244"/>
      <c r="E1112" s="244"/>
      <c r="F1112" s="244"/>
    </row>
    <row r="1113" spans="1:6" s="245" customFormat="1" ht="12.75">
      <c r="A1113" s="246"/>
      <c r="B1113" s="247"/>
      <c r="C1113" s="244"/>
      <c r="D1113" s="244"/>
      <c r="E1113" s="244"/>
      <c r="F1113" s="244"/>
    </row>
    <row r="1114" spans="1:6" s="245" customFormat="1" ht="12.75">
      <c r="A1114" s="246"/>
      <c r="B1114" s="247"/>
      <c r="C1114" s="244"/>
      <c r="D1114" s="244"/>
      <c r="E1114" s="244"/>
      <c r="F1114" s="244"/>
    </row>
    <row r="1115" spans="1:6" s="245" customFormat="1" ht="12.75">
      <c r="A1115" s="246"/>
      <c r="B1115" s="247"/>
      <c r="C1115" s="244"/>
      <c r="D1115" s="244"/>
      <c r="E1115" s="244"/>
      <c r="F1115" s="244"/>
    </row>
    <row r="1116" spans="1:6" s="245" customFormat="1" ht="12.75">
      <c r="A1116" s="246"/>
      <c r="B1116" s="247"/>
      <c r="C1116" s="244"/>
      <c r="D1116" s="244"/>
      <c r="E1116" s="244"/>
      <c r="F1116" s="244"/>
    </row>
    <row r="1117" spans="1:6" s="245" customFormat="1" ht="12.75">
      <c r="A1117" s="246"/>
      <c r="B1117" s="247"/>
      <c r="C1117" s="244"/>
      <c r="D1117" s="244"/>
      <c r="E1117" s="244"/>
      <c r="F1117" s="244"/>
    </row>
    <row r="1118" spans="1:6" s="245" customFormat="1" ht="12.75">
      <c r="A1118" s="246"/>
      <c r="B1118" s="247"/>
      <c r="C1118" s="244"/>
      <c r="D1118" s="244"/>
      <c r="E1118" s="244"/>
      <c r="F1118" s="244"/>
    </row>
    <row r="1119" spans="1:6" s="245" customFormat="1" ht="12.75">
      <c r="A1119" s="246"/>
      <c r="B1119" s="247"/>
      <c r="C1119" s="244"/>
      <c r="D1119" s="244"/>
      <c r="E1119" s="244"/>
      <c r="F1119" s="244"/>
    </row>
    <row r="1120" spans="1:6" s="245" customFormat="1" ht="12.75">
      <c r="A1120" s="246"/>
      <c r="B1120" s="247"/>
      <c r="C1120" s="244"/>
      <c r="D1120" s="244"/>
      <c r="E1120" s="244"/>
      <c r="F1120" s="244"/>
    </row>
    <row r="1121" spans="1:6" s="245" customFormat="1" ht="12.75">
      <c r="A1121" s="246"/>
      <c r="B1121" s="247"/>
      <c r="C1121" s="244"/>
      <c r="D1121" s="244"/>
      <c r="E1121" s="244"/>
      <c r="F1121" s="244"/>
    </row>
    <row r="1122" spans="1:6" s="245" customFormat="1" ht="12.75">
      <c r="A1122" s="246"/>
      <c r="B1122" s="247"/>
      <c r="C1122" s="244"/>
      <c r="D1122" s="244"/>
      <c r="E1122" s="244"/>
      <c r="F1122" s="244"/>
    </row>
    <row r="1123" spans="1:6" s="245" customFormat="1" ht="12.75">
      <c r="A1123" s="246"/>
      <c r="B1123" s="247"/>
      <c r="C1123" s="244"/>
      <c r="D1123" s="244"/>
      <c r="E1123" s="244"/>
      <c r="F1123" s="244"/>
    </row>
    <row r="1124" spans="1:6" s="245" customFormat="1" ht="12.75">
      <c r="A1124" s="246"/>
      <c r="B1124" s="247"/>
      <c r="C1124" s="244"/>
      <c r="D1124" s="244"/>
      <c r="E1124" s="244"/>
      <c r="F1124" s="244"/>
    </row>
    <row r="1125" spans="1:6" s="245" customFormat="1" ht="12.75">
      <c r="A1125" s="246"/>
      <c r="B1125" s="247"/>
      <c r="C1125" s="244"/>
      <c r="D1125" s="244"/>
      <c r="E1125" s="244"/>
      <c r="F1125" s="244"/>
    </row>
    <row r="1126" spans="1:6" s="245" customFormat="1" ht="12.75">
      <c r="A1126" s="246"/>
      <c r="B1126" s="247"/>
      <c r="C1126" s="244"/>
      <c r="D1126" s="244"/>
      <c r="E1126" s="244"/>
      <c r="F1126" s="244"/>
    </row>
    <row r="1127" spans="1:6" s="245" customFormat="1" ht="12.75">
      <c r="A1127" s="246"/>
      <c r="B1127" s="247"/>
      <c r="C1127" s="244"/>
      <c r="D1127" s="244"/>
      <c r="E1127" s="244"/>
      <c r="F1127" s="244"/>
    </row>
    <row r="1128" spans="1:6" s="245" customFormat="1" ht="12.75">
      <c r="A1128" s="246"/>
      <c r="B1128" s="247"/>
      <c r="C1128" s="244"/>
      <c r="D1128" s="244"/>
      <c r="E1128" s="244"/>
      <c r="F1128" s="244"/>
    </row>
    <row r="1129" spans="1:6" s="245" customFormat="1" ht="12.75">
      <c r="A1129" s="246"/>
      <c r="B1129" s="247"/>
      <c r="C1129" s="244"/>
      <c r="D1129" s="244"/>
      <c r="E1129" s="244"/>
      <c r="F1129" s="244"/>
    </row>
    <row r="1130" spans="1:6" s="245" customFormat="1" ht="12.75">
      <c r="A1130" s="246"/>
      <c r="B1130" s="247"/>
      <c r="C1130" s="244"/>
      <c r="D1130" s="244"/>
      <c r="E1130" s="244"/>
      <c r="F1130" s="244"/>
    </row>
    <row r="1131" spans="1:6" s="245" customFormat="1" ht="12.75">
      <c r="A1131" s="246"/>
      <c r="B1131" s="247"/>
      <c r="C1131" s="244"/>
      <c r="D1131" s="244"/>
      <c r="E1131" s="244"/>
      <c r="F1131" s="244"/>
    </row>
    <row r="1132" spans="1:6" s="245" customFormat="1" ht="12.75">
      <c r="A1132" s="246"/>
      <c r="B1132" s="247"/>
      <c r="C1132" s="244"/>
      <c r="D1132" s="244"/>
      <c r="E1132" s="244"/>
      <c r="F1132" s="244"/>
    </row>
    <row r="1133" spans="1:6" s="245" customFormat="1" ht="12.75">
      <c r="A1133" s="246"/>
      <c r="B1133" s="247"/>
      <c r="C1133" s="244"/>
      <c r="D1133" s="244"/>
      <c r="E1133" s="244"/>
      <c r="F1133" s="244"/>
    </row>
    <row r="1134" spans="1:6" s="245" customFormat="1" ht="12.75">
      <c r="A1134" s="246"/>
      <c r="B1134" s="247"/>
      <c r="C1134" s="244"/>
      <c r="D1134" s="244"/>
      <c r="E1134" s="244"/>
      <c r="F1134" s="244"/>
    </row>
    <row r="1135" spans="1:6" s="245" customFormat="1" ht="12.75">
      <c r="A1135" s="246"/>
      <c r="B1135" s="247"/>
      <c r="C1135" s="244"/>
      <c r="D1135" s="244"/>
      <c r="E1135" s="244"/>
      <c r="F1135" s="244"/>
    </row>
    <row r="1136" spans="1:6" s="245" customFormat="1" ht="12.75">
      <c r="A1136" s="246"/>
      <c r="B1136" s="247"/>
      <c r="C1136" s="244"/>
      <c r="D1136" s="244"/>
      <c r="E1136" s="244"/>
      <c r="F1136" s="244"/>
    </row>
    <row r="1137" spans="1:6" s="245" customFormat="1" ht="12.75">
      <c r="A1137" s="246"/>
      <c r="B1137" s="247"/>
      <c r="C1137" s="244"/>
      <c r="D1137" s="244"/>
      <c r="E1137" s="244"/>
      <c r="F1137" s="244"/>
    </row>
    <row r="1138" spans="1:6" s="245" customFormat="1" ht="12.75">
      <c r="A1138" s="246"/>
      <c r="B1138" s="247"/>
      <c r="C1138" s="244"/>
      <c r="D1138" s="244"/>
      <c r="E1138" s="244"/>
      <c r="F1138" s="244"/>
    </row>
    <row r="1139" spans="1:6" s="245" customFormat="1" ht="12.75">
      <c r="A1139" s="246"/>
      <c r="B1139" s="247"/>
      <c r="C1139" s="244"/>
      <c r="D1139" s="244"/>
      <c r="E1139" s="244"/>
      <c r="F1139" s="244"/>
    </row>
    <row r="1140" spans="1:6" s="245" customFormat="1" ht="12.75">
      <c r="A1140" s="246"/>
      <c r="B1140" s="247"/>
      <c r="C1140" s="244"/>
      <c r="D1140" s="244"/>
      <c r="E1140" s="244"/>
      <c r="F1140" s="244"/>
    </row>
    <row r="1141" spans="1:6" s="245" customFormat="1" ht="12.75">
      <c r="A1141" s="246"/>
      <c r="B1141" s="247"/>
      <c r="C1141" s="244"/>
      <c r="D1141" s="244"/>
      <c r="E1141" s="244"/>
      <c r="F1141" s="244"/>
    </row>
    <row r="1142" spans="1:6" s="245" customFormat="1" ht="12.75">
      <c r="A1142" s="246"/>
      <c r="B1142" s="247"/>
      <c r="C1142" s="244"/>
      <c r="D1142" s="244"/>
      <c r="E1142" s="244"/>
      <c r="F1142" s="244"/>
    </row>
    <row r="1143" spans="1:6" s="245" customFormat="1" ht="12.75">
      <c r="A1143" s="246"/>
      <c r="B1143" s="247"/>
      <c r="C1143" s="244"/>
      <c r="D1143" s="244"/>
      <c r="E1143" s="244"/>
      <c r="F1143" s="244"/>
    </row>
    <row r="1144" spans="1:6" s="245" customFormat="1" ht="12.75">
      <c r="A1144" s="246"/>
      <c r="B1144" s="247"/>
      <c r="C1144" s="244"/>
      <c r="D1144" s="244"/>
      <c r="E1144" s="244"/>
      <c r="F1144" s="244"/>
    </row>
    <row r="1145" spans="1:6" s="245" customFormat="1" ht="12.75">
      <c r="A1145" s="246"/>
      <c r="B1145" s="247"/>
      <c r="C1145" s="244"/>
      <c r="D1145" s="244"/>
      <c r="E1145" s="244"/>
      <c r="F1145" s="244"/>
    </row>
    <row r="1146" spans="1:6" s="245" customFormat="1" ht="12.75">
      <c r="A1146" s="246"/>
      <c r="B1146" s="247"/>
      <c r="C1146" s="244"/>
      <c r="D1146" s="244"/>
      <c r="E1146" s="244"/>
      <c r="F1146" s="244"/>
    </row>
    <row r="1147" spans="1:6" s="245" customFormat="1" ht="12.75">
      <c r="A1147" s="246"/>
      <c r="B1147" s="247"/>
      <c r="C1147" s="244"/>
      <c r="D1147" s="244"/>
      <c r="E1147" s="244"/>
      <c r="F1147" s="244"/>
    </row>
    <row r="1148" spans="1:6" s="245" customFormat="1" ht="12.75">
      <c r="A1148" s="246"/>
      <c r="B1148" s="247"/>
      <c r="C1148" s="244"/>
      <c r="D1148" s="244"/>
      <c r="E1148" s="244"/>
      <c r="F1148" s="244"/>
    </row>
    <row r="1149" spans="1:6" s="245" customFormat="1" ht="12.75">
      <c r="A1149" s="246"/>
      <c r="B1149" s="247"/>
      <c r="C1149" s="244"/>
      <c r="D1149" s="244"/>
      <c r="E1149" s="244"/>
      <c r="F1149" s="244"/>
    </row>
    <row r="1150" spans="1:6" s="245" customFormat="1" ht="12.75">
      <c r="A1150" s="246"/>
      <c r="B1150" s="247"/>
      <c r="C1150" s="244"/>
      <c r="D1150" s="244"/>
      <c r="E1150" s="244"/>
      <c r="F1150" s="244"/>
    </row>
    <row r="1151" spans="1:6" s="245" customFormat="1" ht="12.75">
      <c r="A1151" s="246"/>
      <c r="B1151" s="247"/>
      <c r="C1151" s="244"/>
      <c r="D1151" s="244"/>
      <c r="E1151" s="244"/>
      <c r="F1151" s="244"/>
    </row>
    <row r="1152" spans="1:6" s="245" customFormat="1" ht="12.75">
      <c r="A1152" s="246"/>
      <c r="B1152" s="247"/>
      <c r="C1152" s="244"/>
      <c r="D1152" s="244"/>
      <c r="E1152" s="244"/>
      <c r="F1152" s="244"/>
    </row>
    <row r="1153" spans="1:6" s="245" customFormat="1" ht="12.75">
      <c r="A1153" s="246"/>
      <c r="B1153" s="247"/>
      <c r="C1153" s="244"/>
      <c r="D1153" s="244"/>
      <c r="E1153" s="244"/>
      <c r="F1153" s="244"/>
    </row>
    <row r="1154" spans="1:6" s="245" customFormat="1" ht="12.75">
      <c r="A1154" s="246"/>
      <c r="B1154" s="247"/>
      <c r="C1154" s="244"/>
      <c r="D1154" s="244"/>
      <c r="E1154" s="244"/>
      <c r="F1154" s="244"/>
    </row>
    <row r="1155" spans="1:6" s="245" customFormat="1" ht="12.75">
      <c r="A1155" s="246"/>
      <c r="B1155" s="247"/>
      <c r="C1155" s="244"/>
      <c r="D1155" s="244"/>
      <c r="E1155" s="244"/>
      <c r="F1155" s="244"/>
    </row>
    <row r="1156" spans="1:6" s="245" customFormat="1" ht="12.75">
      <c r="A1156" s="246"/>
      <c r="B1156" s="247"/>
      <c r="C1156" s="244"/>
      <c r="D1156" s="244"/>
      <c r="E1156" s="244"/>
      <c r="F1156" s="244"/>
    </row>
    <row r="1157" spans="1:6" s="245" customFormat="1" ht="12.75">
      <c r="A1157" s="246"/>
      <c r="B1157" s="247"/>
      <c r="C1157" s="244"/>
      <c r="D1157" s="244"/>
      <c r="E1157" s="244"/>
      <c r="F1157" s="244"/>
    </row>
    <row r="1158" spans="1:6" s="245" customFormat="1" ht="12.75">
      <c r="A1158" s="246"/>
      <c r="B1158" s="247"/>
      <c r="C1158" s="244"/>
      <c r="D1158" s="244"/>
      <c r="E1158" s="244"/>
      <c r="F1158" s="244"/>
    </row>
    <row r="1159" spans="1:6" s="245" customFormat="1" ht="12.75">
      <c r="A1159" s="246"/>
      <c r="B1159" s="247"/>
      <c r="C1159" s="244"/>
      <c r="D1159" s="244"/>
      <c r="E1159" s="244"/>
      <c r="F1159" s="244"/>
    </row>
    <row r="1160" spans="1:6" s="245" customFormat="1" ht="12.75">
      <c r="A1160" s="246"/>
      <c r="B1160" s="247"/>
      <c r="C1160" s="244"/>
      <c r="D1160" s="244"/>
      <c r="E1160" s="244"/>
      <c r="F1160" s="244"/>
    </row>
    <row r="1161" spans="1:6" s="245" customFormat="1" ht="12.75">
      <c r="A1161" s="246"/>
      <c r="B1161" s="247"/>
      <c r="C1161" s="244"/>
      <c r="D1161" s="244"/>
      <c r="E1161" s="244"/>
      <c r="F1161" s="244"/>
    </row>
    <row r="1162" spans="1:6" s="245" customFormat="1" ht="12.75">
      <c r="A1162" s="246"/>
      <c r="B1162" s="247"/>
      <c r="C1162" s="244"/>
      <c r="D1162" s="244"/>
      <c r="E1162" s="244"/>
      <c r="F1162" s="244"/>
    </row>
    <row r="1163" spans="1:6" s="245" customFormat="1" ht="12.75">
      <c r="A1163" s="246"/>
      <c r="B1163" s="247"/>
      <c r="C1163" s="244"/>
      <c r="D1163" s="244"/>
      <c r="E1163" s="244"/>
      <c r="F1163" s="244"/>
    </row>
    <row r="1164" spans="1:6" s="245" customFormat="1" ht="12.75">
      <c r="A1164" s="246"/>
      <c r="B1164" s="247"/>
      <c r="C1164" s="244"/>
      <c r="D1164" s="244"/>
      <c r="E1164" s="244"/>
      <c r="F1164" s="244"/>
    </row>
    <row r="1165" spans="1:6" s="245" customFormat="1" ht="12.75">
      <c r="A1165" s="246"/>
      <c r="B1165" s="247"/>
      <c r="C1165" s="244"/>
      <c r="D1165" s="244"/>
      <c r="E1165" s="244"/>
      <c r="F1165" s="244"/>
    </row>
    <row r="1166" spans="1:6" s="245" customFormat="1" ht="12.75">
      <c r="A1166" s="246"/>
      <c r="B1166" s="247"/>
      <c r="C1166" s="244"/>
      <c r="D1166" s="244"/>
      <c r="E1166" s="244"/>
      <c r="F1166" s="244"/>
    </row>
    <row r="1167" spans="1:6" s="245" customFormat="1" ht="12.75">
      <c r="A1167" s="246"/>
      <c r="B1167" s="247"/>
      <c r="C1167" s="244"/>
      <c r="D1167" s="244"/>
      <c r="E1167" s="244"/>
      <c r="F1167" s="244"/>
    </row>
    <row r="1168" spans="1:6" s="245" customFormat="1" ht="12.75">
      <c r="A1168" s="246"/>
      <c r="B1168" s="247"/>
      <c r="C1168" s="244"/>
      <c r="D1168" s="244"/>
      <c r="E1168" s="244"/>
      <c r="F1168" s="244"/>
    </row>
    <row r="1169" spans="1:6" s="245" customFormat="1" ht="12.75">
      <c r="A1169" s="246"/>
      <c r="B1169" s="247"/>
      <c r="C1169" s="244"/>
      <c r="D1169" s="244"/>
      <c r="E1169" s="244"/>
      <c r="F1169" s="244"/>
    </row>
    <row r="1170" spans="1:6" s="245" customFormat="1" ht="12.75">
      <c r="A1170" s="246"/>
      <c r="B1170" s="247"/>
      <c r="C1170" s="244"/>
      <c r="D1170" s="244"/>
      <c r="E1170" s="244"/>
      <c r="F1170" s="244"/>
    </row>
    <row r="1171" spans="1:6" s="245" customFormat="1" ht="12.75">
      <c r="A1171" s="246"/>
      <c r="B1171" s="247"/>
      <c r="C1171" s="244"/>
      <c r="D1171" s="244"/>
      <c r="E1171" s="244"/>
      <c r="F1171" s="244"/>
    </row>
    <row r="1172" spans="1:6" s="245" customFormat="1" ht="12.75">
      <c r="A1172" s="246"/>
      <c r="B1172" s="247"/>
      <c r="C1172" s="244"/>
      <c r="D1172" s="244"/>
      <c r="E1172" s="244"/>
      <c r="F1172" s="244"/>
    </row>
    <row r="1173" spans="1:6" s="245" customFormat="1" ht="12.75">
      <c r="A1173" s="246"/>
      <c r="B1173" s="247"/>
      <c r="C1173" s="244"/>
      <c r="D1173" s="244"/>
      <c r="E1173" s="244"/>
      <c r="F1173" s="244"/>
    </row>
    <row r="1174" spans="1:6" s="245" customFormat="1" ht="12.75">
      <c r="A1174" s="246"/>
      <c r="B1174" s="247"/>
      <c r="C1174" s="244"/>
      <c r="D1174" s="244"/>
      <c r="E1174" s="244"/>
      <c r="F1174" s="244"/>
    </row>
    <row r="1175" spans="1:6" s="245" customFormat="1" ht="12.75">
      <c r="A1175" s="246"/>
      <c r="B1175" s="247"/>
      <c r="C1175" s="244"/>
      <c r="D1175" s="244"/>
      <c r="E1175" s="244"/>
      <c r="F1175" s="244"/>
    </row>
    <row r="1176" spans="1:6" s="245" customFormat="1" ht="12.75">
      <c r="A1176" s="246"/>
      <c r="B1176" s="247"/>
      <c r="C1176" s="244"/>
      <c r="D1176" s="244"/>
      <c r="E1176" s="244"/>
      <c r="F1176" s="244"/>
    </row>
    <row r="1177" spans="1:6" s="245" customFormat="1" ht="12.75">
      <c r="A1177" s="246"/>
      <c r="B1177" s="247"/>
      <c r="C1177" s="244"/>
      <c r="D1177" s="244"/>
      <c r="E1177" s="244"/>
      <c r="F1177" s="244"/>
    </row>
    <row r="1178" spans="1:6" s="245" customFormat="1" ht="12.75">
      <c r="A1178" s="246"/>
      <c r="B1178" s="247"/>
      <c r="C1178" s="244"/>
      <c r="D1178" s="244"/>
      <c r="E1178" s="244"/>
      <c r="F1178" s="244"/>
    </row>
    <row r="1179" spans="1:6" s="245" customFormat="1" ht="12.75">
      <c r="A1179" s="246"/>
      <c r="B1179" s="247"/>
      <c r="C1179" s="244"/>
      <c r="D1179" s="244"/>
      <c r="E1179" s="244"/>
      <c r="F1179" s="244"/>
    </row>
    <row r="1180" spans="1:6" s="245" customFormat="1" ht="12.75">
      <c r="A1180" s="246"/>
      <c r="B1180" s="247"/>
      <c r="C1180" s="244"/>
      <c r="D1180" s="244"/>
      <c r="E1180" s="244"/>
      <c r="F1180" s="244"/>
    </row>
    <row r="1181" spans="1:6" s="245" customFormat="1" ht="12.75">
      <c r="A1181" s="246"/>
      <c r="B1181" s="247"/>
      <c r="C1181" s="244"/>
      <c r="D1181" s="244"/>
      <c r="E1181" s="244"/>
      <c r="F1181" s="244"/>
    </row>
    <row r="1182" spans="1:6" s="245" customFormat="1" ht="12.75">
      <c r="A1182" s="246"/>
      <c r="B1182" s="247"/>
      <c r="C1182" s="244"/>
      <c r="D1182" s="244"/>
      <c r="E1182" s="244"/>
      <c r="F1182" s="244"/>
    </row>
    <row r="1183" spans="1:6" s="245" customFormat="1" ht="12.75">
      <c r="A1183" s="246"/>
      <c r="B1183" s="247"/>
      <c r="C1183" s="244"/>
      <c r="D1183" s="244"/>
      <c r="E1183" s="244"/>
      <c r="F1183" s="244"/>
    </row>
    <row r="1184" spans="1:6" s="245" customFormat="1" ht="12.75">
      <c r="A1184" s="246"/>
      <c r="B1184" s="247"/>
      <c r="C1184" s="244"/>
      <c r="D1184" s="244"/>
      <c r="E1184" s="244"/>
      <c r="F1184" s="244"/>
    </row>
    <row r="1185" spans="1:6" s="245" customFormat="1" ht="12.75">
      <c r="A1185" s="246"/>
      <c r="B1185" s="247"/>
      <c r="C1185" s="244"/>
      <c r="D1185" s="244"/>
      <c r="E1185" s="244"/>
      <c r="F1185" s="244"/>
    </row>
    <row r="1186" spans="1:6" s="245" customFormat="1" ht="12.75">
      <c r="A1186" s="246"/>
      <c r="B1186" s="247"/>
      <c r="C1186" s="244"/>
      <c r="D1186" s="244"/>
      <c r="E1186" s="244"/>
      <c r="F1186" s="244"/>
    </row>
    <row r="1187" spans="1:6" s="245" customFormat="1" ht="12.75">
      <c r="A1187" s="246"/>
      <c r="B1187" s="247"/>
      <c r="C1187" s="244"/>
      <c r="D1187" s="244"/>
      <c r="E1187" s="244"/>
      <c r="F1187" s="244"/>
    </row>
    <row r="1188" spans="1:6" s="245" customFormat="1" ht="12.75">
      <c r="A1188" s="246"/>
      <c r="B1188" s="247"/>
      <c r="C1188" s="244"/>
      <c r="D1188" s="244"/>
      <c r="E1188" s="244"/>
      <c r="F1188" s="244"/>
    </row>
    <row r="1189" spans="1:6" s="245" customFormat="1" ht="12.75">
      <c r="A1189" s="246"/>
      <c r="B1189" s="247"/>
      <c r="C1189" s="244"/>
      <c r="D1189" s="244"/>
      <c r="E1189" s="244"/>
      <c r="F1189" s="244"/>
    </row>
    <row r="1190" spans="1:6" s="245" customFormat="1" ht="12.75">
      <c r="A1190" s="246"/>
      <c r="B1190" s="247"/>
      <c r="C1190" s="244"/>
      <c r="D1190" s="244"/>
      <c r="E1190" s="244"/>
      <c r="F1190" s="244"/>
    </row>
    <row r="1191" spans="1:6" s="245" customFormat="1" ht="12.75">
      <c r="A1191" s="246"/>
      <c r="B1191" s="247"/>
      <c r="C1191" s="244"/>
      <c r="D1191" s="244"/>
      <c r="E1191" s="244"/>
      <c r="F1191" s="244"/>
    </row>
    <row r="1192" spans="1:6" s="245" customFormat="1" ht="12.75">
      <c r="A1192" s="246"/>
      <c r="B1192" s="247"/>
      <c r="C1192" s="244"/>
      <c r="D1192" s="244"/>
      <c r="E1192" s="244"/>
      <c r="F1192" s="244"/>
    </row>
    <row r="1193" spans="1:6" s="245" customFormat="1" ht="12.75">
      <c r="A1193" s="246"/>
      <c r="B1193" s="247"/>
      <c r="C1193" s="244"/>
      <c r="D1193" s="244"/>
      <c r="E1193" s="244"/>
      <c r="F1193" s="244"/>
    </row>
    <row r="1194" spans="1:6" s="245" customFormat="1" ht="12.75">
      <c r="A1194" s="246"/>
      <c r="B1194" s="247"/>
      <c r="C1194" s="244"/>
      <c r="D1194" s="244"/>
      <c r="E1194" s="244"/>
      <c r="F1194" s="244"/>
    </row>
    <row r="1195" spans="1:6" s="245" customFormat="1" ht="12.75">
      <c r="A1195" s="246"/>
      <c r="B1195" s="247"/>
      <c r="C1195" s="244"/>
      <c r="D1195" s="244"/>
      <c r="E1195" s="244"/>
      <c r="F1195" s="244"/>
    </row>
    <row r="1196" spans="1:6" s="245" customFormat="1" ht="12.75">
      <c r="A1196" s="246"/>
      <c r="B1196" s="247"/>
      <c r="C1196" s="244"/>
      <c r="D1196" s="244"/>
      <c r="E1196" s="244"/>
      <c r="F1196" s="244"/>
    </row>
    <row r="1197" spans="1:6" s="245" customFormat="1" ht="12.75">
      <c r="A1197" s="246"/>
      <c r="B1197" s="247"/>
      <c r="C1197" s="244"/>
      <c r="D1197" s="244"/>
      <c r="E1197" s="244"/>
      <c r="F1197" s="244"/>
    </row>
    <row r="1198" spans="1:6" s="245" customFormat="1" ht="12.75">
      <c r="A1198" s="246"/>
      <c r="B1198" s="247"/>
      <c r="C1198" s="244"/>
      <c r="D1198" s="244"/>
      <c r="E1198" s="244"/>
      <c r="F1198" s="244"/>
    </row>
    <row r="1199" spans="1:6" s="245" customFormat="1" ht="12.75">
      <c r="A1199" s="246"/>
      <c r="B1199" s="247"/>
      <c r="C1199" s="244"/>
      <c r="D1199" s="244"/>
      <c r="E1199" s="244"/>
      <c r="F1199" s="244"/>
    </row>
    <row r="1200" spans="1:6" s="245" customFormat="1" ht="12.75">
      <c r="A1200" s="246"/>
      <c r="B1200" s="247"/>
      <c r="C1200" s="244"/>
      <c r="D1200" s="244"/>
      <c r="E1200" s="244"/>
      <c r="F1200" s="244"/>
    </row>
    <row r="1201" spans="1:6" s="245" customFormat="1" ht="12.75">
      <c r="A1201" s="246"/>
      <c r="B1201" s="247"/>
      <c r="C1201" s="244"/>
      <c r="D1201" s="244"/>
      <c r="E1201" s="244"/>
      <c r="F1201" s="244"/>
    </row>
    <row r="1202" spans="1:6" s="245" customFormat="1" ht="12.75">
      <c r="A1202" s="246"/>
      <c r="B1202" s="247"/>
      <c r="C1202" s="244"/>
      <c r="D1202" s="244"/>
      <c r="E1202" s="244"/>
      <c r="F1202" s="244"/>
    </row>
    <row r="1203" spans="1:6" s="245" customFormat="1" ht="12.75">
      <c r="A1203" s="246"/>
      <c r="B1203" s="247"/>
      <c r="C1203" s="244"/>
      <c r="D1203" s="244"/>
      <c r="E1203" s="244"/>
      <c r="F1203" s="244"/>
    </row>
    <row r="1204" spans="1:6" s="245" customFormat="1" ht="12.75">
      <c r="A1204" s="246"/>
      <c r="B1204" s="247"/>
      <c r="C1204" s="244"/>
      <c r="D1204" s="244"/>
      <c r="E1204" s="244"/>
      <c r="F1204" s="244"/>
    </row>
    <row r="1205" spans="1:6" s="245" customFormat="1" ht="12.75">
      <c r="A1205" s="246"/>
      <c r="B1205" s="247"/>
      <c r="C1205" s="244"/>
      <c r="D1205" s="244"/>
      <c r="E1205" s="244"/>
      <c r="F1205" s="244"/>
    </row>
    <row r="1206" spans="1:6" s="245" customFormat="1" ht="12.75">
      <c r="A1206" s="246"/>
      <c r="B1206" s="247"/>
      <c r="C1206" s="244"/>
      <c r="D1206" s="244"/>
      <c r="E1206" s="244"/>
      <c r="F1206" s="244"/>
    </row>
    <row r="1207" spans="1:6" s="245" customFormat="1" ht="12.75">
      <c r="A1207" s="246"/>
      <c r="B1207" s="247"/>
      <c r="C1207" s="244"/>
      <c r="D1207" s="244"/>
      <c r="E1207" s="244"/>
      <c r="F1207" s="244"/>
    </row>
    <row r="1208" spans="1:6" s="245" customFormat="1" ht="12.75">
      <c r="A1208" s="246"/>
      <c r="B1208" s="247"/>
      <c r="C1208" s="244"/>
      <c r="D1208" s="244"/>
      <c r="E1208" s="244"/>
      <c r="F1208" s="244"/>
    </row>
    <row r="1209" spans="1:6" s="245" customFormat="1" ht="12.75">
      <c r="A1209" s="246"/>
      <c r="B1209" s="247"/>
      <c r="C1209" s="244"/>
      <c r="D1209" s="244"/>
      <c r="E1209" s="244"/>
      <c r="F1209" s="244"/>
    </row>
    <row r="1210" spans="1:6" s="245" customFormat="1" ht="12.75">
      <c r="A1210" s="246"/>
      <c r="B1210" s="247"/>
      <c r="C1210" s="244"/>
      <c r="D1210" s="244"/>
      <c r="E1210" s="244"/>
      <c r="F1210" s="244"/>
    </row>
    <row r="1211" spans="1:6" s="245" customFormat="1" ht="12.75">
      <c r="A1211" s="246"/>
      <c r="B1211" s="247"/>
      <c r="C1211" s="244"/>
      <c r="D1211" s="244"/>
      <c r="E1211" s="244"/>
      <c r="F1211" s="244"/>
    </row>
    <row r="1212" spans="1:6" s="245" customFormat="1" ht="12.75">
      <c r="A1212" s="246"/>
      <c r="B1212" s="247"/>
      <c r="C1212" s="244"/>
      <c r="D1212" s="244"/>
      <c r="E1212" s="244"/>
      <c r="F1212" s="244"/>
    </row>
    <row r="1213" spans="1:6" s="245" customFormat="1" ht="12.75">
      <c r="A1213" s="246"/>
      <c r="B1213" s="247"/>
      <c r="C1213" s="244"/>
      <c r="D1213" s="244"/>
      <c r="E1213" s="244"/>
      <c r="F1213" s="244"/>
    </row>
    <row r="1214" spans="1:6" s="245" customFormat="1" ht="12.75">
      <c r="A1214" s="246"/>
      <c r="B1214" s="247"/>
      <c r="C1214" s="244"/>
      <c r="D1214" s="244"/>
      <c r="E1214" s="244"/>
      <c r="F1214" s="244"/>
    </row>
    <row r="1215" spans="1:6" s="245" customFormat="1" ht="12.75">
      <c r="A1215" s="246"/>
      <c r="B1215" s="247"/>
      <c r="C1215" s="244"/>
      <c r="D1215" s="244"/>
      <c r="E1215" s="244"/>
      <c r="F1215" s="244"/>
    </row>
    <row r="1216" spans="1:6" s="245" customFormat="1" ht="12.75">
      <c r="A1216" s="246"/>
      <c r="B1216" s="247"/>
      <c r="C1216" s="244"/>
      <c r="D1216" s="244"/>
      <c r="E1216" s="244"/>
      <c r="F1216" s="244"/>
    </row>
    <row r="1217" spans="1:6" s="245" customFormat="1" ht="12.75">
      <c r="A1217" s="246"/>
      <c r="B1217" s="247"/>
      <c r="C1217" s="244"/>
      <c r="D1217" s="244"/>
      <c r="E1217" s="244"/>
      <c r="F1217" s="244"/>
    </row>
    <row r="1218" spans="1:6" s="245" customFormat="1" ht="12.75">
      <c r="A1218" s="246"/>
      <c r="B1218" s="247"/>
      <c r="C1218" s="244"/>
      <c r="D1218" s="244"/>
      <c r="E1218" s="244"/>
      <c r="F1218" s="244"/>
    </row>
    <row r="1219" spans="1:6" s="245" customFormat="1" ht="12.75">
      <c r="A1219" s="246"/>
      <c r="B1219" s="247"/>
      <c r="C1219" s="244"/>
      <c r="D1219" s="244"/>
      <c r="E1219" s="244"/>
      <c r="F1219" s="244"/>
    </row>
    <row r="1220" spans="1:6" s="245" customFormat="1" ht="12.75">
      <c r="A1220" s="246"/>
      <c r="B1220" s="247"/>
      <c r="C1220" s="244"/>
      <c r="D1220" s="244"/>
      <c r="E1220" s="244"/>
      <c r="F1220" s="244"/>
    </row>
    <row r="1221" spans="1:6" s="245" customFormat="1" ht="12.75">
      <c r="A1221" s="246"/>
      <c r="B1221" s="247"/>
      <c r="C1221" s="244"/>
      <c r="D1221" s="244"/>
      <c r="E1221" s="244"/>
      <c r="F1221" s="244"/>
    </row>
    <row r="1222" spans="1:6" s="245" customFormat="1" ht="12.75">
      <c r="A1222" s="246"/>
      <c r="B1222" s="247"/>
      <c r="C1222" s="244"/>
      <c r="D1222" s="244"/>
      <c r="E1222" s="244"/>
      <c r="F1222" s="244"/>
    </row>
    <row r="1223" spans="1:6" s="245" customFormat="1" ht="12.75">
      <c r="A1223" s="246"/>
      <c r="B1223" s="247"/>
      <c r="C1223" s="244"/>
      <c r="D1223" s="244"/>
      <c r="E1223" s="244"/>
      <c r="F1223" s="244"/>
    </row>
    <row r="1224" spans="1:6" s="245" customFormat="1" ht="12.75">
      <c r="A1224" s="246"/>
      <c r="B1224" s="247"/>
      <c r="C1224" s="244"/>
      <c r="D1224" s="244"/>
      <c r="E1224" s="244"/>
      <c r="F1224" s="244"/>
    </row>
    <row r="1225" spans="1:6" s="245" customFormat="1" ht="12.75">
      <c r="A1225" s="246"/>
      <c r="B1225" s="247"/>
      <c r="C1225" s="244"/>
      <c r="D1225" s="244"/>
      <c r="E1225" s="244"/>
      <c r="F1225" s="244"/>
    </row>
    <row r="1226" spans="1:6" s="245" customFormat="1" ht="12.75">
      <c r="A1226" s="246"/>
      <c r="B1226" s="247"/>
      <c r="C1226" s="244"/>
      <c r="D1226" s="244"/>
      <c r="E1226" s="244"/>
      <c r="F1226" s="244"/>
    </row>
    <row r="1227" spans="1:6" s="245" customFormat="1" ht="12.75">
      <c r="A1227" s="246"/>
      <c r="B1227" s="247"/>
      <c r="C1227" s="244"/>
      <c r="D1227" s="244"/>
      <c r="E1227" s="244"/>
      <c r="F1227" s="244"/>
    </row>
    <row r="1228" spans="1:6" s="245" customFormat="1" ht="12.75">
      <c r="A1228" s="246"/>
      <c r="B1228" s="247"/>
      <c r="C1228" s="244"/>
      <c r="D1228" s="244"/>
      <c r="E1228" s="244"/>
      <c r="F1228" s="244"/>
    </row>
    <row r="1229" spans="1:6" s="245" customFormat="1" ht="12.75">
      <c r="A1229" s="246"/>
      <c r="B1229" s="247"/>
      <c r="C1229" s="244"/>
      <c r="D1229" s="244"/>
      <c r="E1229" s="244"/>
      <c r="F1229" s="244"/>
    </row>
    <row r="1230" spans="1:6" s="245" customFormat="1" ht="12.75">
      <c r="A1230" s="246"/>
      <c r="B1230" s="247"/>
      <c r="C1230" s="244"/>
      <c r="D1230" s="244"/>
      <c r="E1230" s="244"/>
      <c r="F1230" s="244"/>
    </row>
    <row r="1231" spans="1:6" s="245" customFormat="1" ht="12.75">
      <c r="A1231" s="246"/>
      <c r="B1231" s="247"/>
      <c r="C1231" s="244"/>
      <c r="D1231" s="244"/>
      <c r="E1231" s="244"/>
      <c r="F1231" s="244"/>
    </row>
    <row r="1232" spans="1:6" s="245" customFormat="1" ht="12.75">
      <c r="A1232" s="246"/>
      <c r="B1232" s="247"/>
      <c r="C1232" s="244"/>
      <c r="D1232" s="244"/>
      <c r="E1232" s="244"/>
      <c r="F1232" s="244"/>
    </row>
    <row r="1233" spans="1:6" s="245" customFormat="1" ht="12.75">
      <c r="A1233" s="246"/>
      <c r="B1233" s="247"/>
      <c r="C1233" s="244"/>
      <c r="D1233" s="244"/>
      <c r="E1233" s="244"/>
      <c r="F1233" s="244"/>
    </row>
    <row r="1234" spans="1:6" s="245" customFormat="1" ht="12.75">
      <c r="A1234" s="246"/>
      <c r="B1234" s="247"/>
      <c r="C1234" s="244"/>
      <c r="D1234" s="244"/>
      <c r="E1234" s="244"/>
      <c r="F1234" s="244"/>
    </row>
    <row r="1235" spans="1:6" s="245" customFormat="1" ht="12.75">
      <c r="A1235" s="246"/>
      <c r="B1235" s="247"/>
      <c r="C1235" s="244"/>
      <c r="D1235" s="244"/>
      <c r="E1235" s="244"/>
      <c r="F1235" s="244"/>
    </row>
    <row r="1236" spans="1:6" s="245" customFormat="1" ht="12.75">
      <c r="A1236" s="246"/>
      <c r="B1236" s="247"/>
      <c r="C1236" s="244"/>
      <c r="D1236" s="244"/>
      <c r="E1236" s="244"/>
      <c r="F1236" s="244"/>
    </row>
    <row r="1237" spans="1:6" s="245" customFormat="1" ht="12.75">
      <c r="A1237" s="246"/>
      <c r="B1237" s="247"/>
      <c r="C1237" s="244"/>
      <c r="D1237" s="244"/>
      <c r="E1237" s="244"/>
      <c r="F1237" s="244"/>
    </row>
    <row r="1238" spans="1:6" s="245" customFormat="1" ht="12.75">
      <c r="A1238" s="246"/>
      <c r="B1238" s="247"/>
      <c r="C1238" s="244"/>
      <c r="D1238" s="244"/>
      <c r="E1238" s="244"/>
      <c r="F1238" s="244"/>
    </row>
    <row r="1239" spans="1:6" s="245" customFormat="1" ht="12.75">
      <c r="A1239" s="246"/>
      <c r="B1239" s="247"/>
      <c r="C1239" s="244"/>
      <c r="D1239" s="244"/>
      <c r="E1239" s="244"/>
      <c r="F1239" s="244"/>
    </row>
    <row r="1240" spans="1:6" s="245" customFormat="1" ht="12.75">
      <c r="A1240" s="246"/>
      <c r="B1240" s="247"/>
      <c r="C1240" s="244"/>
      <c r="D1240" s="244"/>
      <c r="E1240" s="244"/>
      <c r="F1240" s="244"/>
    </row>
    <row r="1241" spans="1:6" s="245" customFormat="1" ht="12.75">
      <c r="A1241" s="246"/>
      <c r="B1241" s="247"/>
      <c r="C1241" s="244"/>
      <c r="D1241" s="244"/>
      <c r="E1241" s="244"/>
      <c r="F1241" s="244"/>
    </row>
    <row r="1242" spans="1:6" s="245" customFormat="1" ht="12.75">
      <c r="A1242" s="246"/>
      <c r="B1242" s="247"/>
      <c r="C1242" s="244"/>
      <c r="D1242" s="244"/>
      <c r="E1242" s="244"/>
      <c r="F1242" s="244"/>
    </row>
    <row r="1243" spans="1:6" s="245" customFormat="1" ht="12.75">
      <c r="A1243" s="246"/>
      <c r="B1243" s="247"/>
      <c r="C1243" s="244"/>
      <c r="D1243" s="244"/>
      <c r="E1243" s="244"/>
      <c r="F1243" s="244"/>
    </row>
    <row r="1244" spans="1:6" s="245" customFormat="1" ht="12.75">
      <c r="A1244" s="246"/>
      <c r="B1244" s="247"/>
      <c r="C1244" s="244"/>
      <c r="D1244" s="244"/>
      <c r="E1244" s="244"/>
      <c r="F1244" s="244"/>
    </row>
    <row r="1245" spans="1:6" s="245" customFormat="1" ht="12.75">
      <c r="A1245" s="246"/>
      <c r="B1245" s="247"/>
      <c r="C1245" s="244"/>
      <c r="D1245" s="244"/>
      <c r="E1245" s="244"/>
      <c r="F1245" s="244"/>
    </row>
    <row r="1246" spans="1:6" s="245" customFormat="1" ht="12.75">
      <c r="A1246" s="246"/>
      <c r="B1246" s="247"/>
      <c r="C1246" s="244"/>
      <c r="D1246" s="244"/>
      <c r="E1246" s="244"/>
      <c r="F1246" s="244"/>
    </row>
    <row r="1247" spans="1:6" s="245" customFormat="1" ht="12.75">
      <c r="A1247" s="246"/>
      <c r="B1247" s="247"/>
      <c r="C1247" s="244"/>
      <c r="D1247" s="244"/>
      <c r="E1247" s="244"/>
      <c r="F1247" s="244"/>
    </row>
    <row r="1248" spans="1:6" s="245" customFormat="1" ht="12.75">
      <c r="A1248" s="246"/>
      <c r="B1248" s="247"/>
      <c r="C1248" s="244"/>
      <c r="D1248" s="244"/>
      <c r="E1248" s="244"/>
      <c r="F1248" s="244"/>
    </row>
    <row r="1249" spans="1:6" s="245" customFormat="1" ht="12.75">
      <c r="A1249" s="246"/>
      <c r="B1249" s="247"/>
      <c r="C1249" s="244"/>
      <c r="D1249" s="244"/>
      <c r="E1249" s="244"/>
      <c r="F1249" s="244"/>
    </row>
    <row r="1250" spans="1:6" s="245" customFormat="1" ht="12.75">
      <c r="A1250" s="246"/>
      <c r="B1250" s="247"/>
      <c r="C1250" s="244"/>
      <c r="D1250" s="244"/>
      <c r="E1250" s="244"/>
      <c r="F1250" s="244"/>
    </row>
    <row r="1251" spans="1:6" s="245" customFormat="1" ht="12.75">
      <c r="A1251" s="246"/>
      <c r="B1251" s="247"/>
      <c r="C1251" s="244"/>
      <c r="D1251" s="244"/>
      <c r="E1251" s="244"/>
      <c r="F1251" s="244"/>
    </row>
    <row r="1252" spans="1:6" s="245" customFormat="1" ht="12.75">
      <c r="A1252" s="246"/>
      <c r="B1252" s="247"/>
      <c r="C1252" s="244"/>
      <c r="D1252" s="244"/>
      <c r="E1252" s="244"/>
      <c r="F1252" s="244"/>
    </row>
    <row r="1253" spans="1:6" s="245" customFormat="1" ht="12.75">
      <c r="A1253" s="246"/>
      <c r="B1253" s="247"/>
      <c r="C1253" s="244"/>
      <c r="D1253" s="244"/>
      <c r="E1253" s="244"/>
      <c r="F1253" s="244"/>
    </row>
    <row r="1254" spans="1:6" s="245" customFormat="1" ht="12.75">
      <c r="A1254" s="246"/>
      <c r="B1254" s="247"/>
      <c r="C1254" s="244"/>
      <c r="D1254" s="244"/>
      <c r="E1254" s="244"/>
      <c r="F1254" s="244"/>
    </row>
    <row r="1255" spans="1:6" s="245" customFormat="1" ht="12.75">
      <c r="A1255" s="246"/>
      <c r="B1255" s="247"/>
      <c r="C1255" s="244"/>
      <c r="D1255" s="244"/>
      <c r="E1255" s="244"/>
      <c r="F1255" s="244"/>
    </row>
    <row r="1256" spans="1:6" s="245" customFormat="1" ht="12.75">
      <c r="A1256" s="246"/>
      <c r="B1256" s="247"/>
      <c r="C1256" s="244"/>
      <c r="D1256" s="244"/>
      <c r="E1256" s="244"/>
      <c r="F1256" s="244"/>
    </row>
    <row r="1257" spans="1:6" s="245" customFormat="1" ht="12.75">
      <c r="A1257" s="246"/>
      <c r="B1257" s="247"/>
      <c r="C1257" s="244"/>
      <c r="D1257" s="244"/>
      <c r="E1257" s="244"/>
      <c r="F1257" s="244"/>
    </row>
    <row r="1258" spans="1:6" s="245" customFormat="1" ht="12.75">
      <c r="A1258" s="246"/>
      <c r="B1258" s="247"/>
      <c r="C1258" s="244"/>
      <c r="D1258" s="244"/>
      <c r="E1258" s="244"/>
      <c r="F1258" s="244"/>
    </row>
    <row r="1259" spans="1:6" s="245" customFormat="1" ht="12.75">
      <c r="A1259" s="246"/>
      <c r="B1259" s="247"/>
      <c r="C1259" s="244"/>
      <c r="D1259" s="244"/>
      <c r="E1259" s="244"/>
      <c r="F1259" s="244"/>
    </row>
    <row r="1260" spans="1:6" s="245" customFormat="1" ht="12.75">
      <c r="A1260" s="246"/>
      <c r="B1260" s="247"/>
      <c r="C1260" s="244"/>
      <c r="D1260" s="244"/>
      <c r="E1260" s="244"/>
      <c r="F1260" s="244"/>
    </row>
    <row r="1261" spans="1:6" s="245" customFormat="1" ht="12.75">
      <c r="A1261" s="246"/>
      <c r="B1261" s="247"/>
      <c r="C1261" s="244"/>
      <c r="D1261" s="244"/>
      <c r="E1261" s="244"/>
      <c r="F1261" s="244"/>
    </row>
    <row r="1262" spans="1:6" s="245" customFormat="1" ht="12.75">
      <c r="A1262" s="246"/>
      <c r="B1262" s="247"/>
      <c r="C1262" s="244"/>
      <c r="D1262" s="244"/>
      <c r="E1262" s="244"/>
      <c r="F1262" s="244"/>
    </row>
    <row r="1263" spans="1:6" s="245" customFormat="1" ht="12.75">
      <c r="A1263" s="246"/>
      <c r="B1263" s="247"/>
      <c r="C1263" s="244"/>
      <c r="D1263" s="244"/>
      <c r="E1263" s="244"/>
      <c r="F1263" s="244"/>
    </row>
    <row r="1264" spans="1:6" s="245" customFormat="1" ht="12.75">
      <c r="A1264" s="246"/>
      <c r="B1264" s="247"/>
      <c r="C1264" s="244"/>
      <c r="D1264" s="244"/>
      <c r="E1264" s="244"/>
      <c r="F1264" s="244"/>
    </row>
    <row r="1265" spans="1:6" s="245" customFormat="1" ht="12.75">
      <c r="A1265" s="246"/>
      <c r="B1265" s="247"/>
      <c r="C1265" s="244"/>
      <c r="D1265" s="244"/>
      <c r="E1265" s="244"/>
      <c r="F1265" s="244"/>
    </row>
    <row r="1266" spans="1:6" s="245" customFormat="1" ht="12.75">
      <c r="A1266" s="246"/>
      <c r="B1266" s="247"/>
      <c r="C1266" s="244"/>
      <c r="D1266" s="244"/>
      <c r="E1266" s="244"/>
      <c r="F1266" s="244"/>
    </row>
    <row r="1267" spans="1:6" s="245" customFormat="1" ht="12.75">
      <c r="A1267" s="246"/>
      <c r="B1267" s="247"/>
      <c r="C1267" s="244"/>
      <c r="D1267" s="244"/>
      <c r="E1267" s="244"/>
      <c r="F1267" s="244"/>
    </row>
    <row r="1268" spans="1:6" s="245" customFormat="1" ht="12.75">
      <c r="A1268" s="246"/>
      <c r="B1268" s="247"/>
      <c r="C1268" s="244"/>
      <c r="D1268" s="244"/>
      <c r="E1268" s="244"/>
      <c r="F1268" s="244"/>
    </row>
    <row r="1269" spans="1:6" s="245" customFormat="1" ht="12.75">
      <c r="A1269" s="246"/>
      <c r="B1269" s="247"/>
      <c r="C1269" s="244"/>
      <c r="D1269" s="244"/>
      <c r="E1269" s="244"/>
      <c r="F1269" s="244"/>
    </row>
    <row r="1270" spans="1:6" s="245" customFormat="1" ht="12.75">
      <c r="A1270" s="246"/>
      <c r="B1270" s="247"/>
      <c r="C1270" s="244"/>
      <c r="D1270" s="244"/>
      <c r="E1270" s="244"/>
      <c r="F1270" s="244"/>
    </row>
    <row r="1271" spans="1:6" s="245" customFormat="1" ht="12.75">
      <c r="A1271" s="246"/>
      <c r="B1271" s="247"/>
      <c r="C1271" s="244"/>
      <c r="D1271" s="244"/>
      <c r="E1271" s="244"/>
      <c r="F1271" s="244"/>
    </row>
    <row r="1272" spans="1:6" s="245" customFormat="1" ht="12.75">
      <c r="A1272" s="246"/>
      <c r="B1272" s="247"/>
      <c r="C1272" s="244"/>
      <c r="D1272" s="244"/>
      <c r="E1272" s="244"/>
      <c r="F1272" s="244"/>
    </row>
    <row r="1273" spans="1:6" s="245" customFormat="1" ht="12.75">
      <c r="A1273" s="246"/>
      <c r="B1273" s="247"/>
      <c r="C1273" s="244"/>
      <c r="D1273" s="244"/>
      <c r="E1273" s="244"/>
      <c r="F1273" s="244"/>
    </row>
    <row r="1274" spans="1:6" s="245" customFormat="1" ht="12.75">
      <c r="A1274" s="246"/>
      <c r="B1274" s="247"/>
      <c r="C1274" s="244"/>
      <c r="D1274" s="244"/>
      <c r="E1274" s="244"/>
      <c r="F1274" s="244"/>
    </row>
    <row r="1275" spans="1:6" s="245" customFormat="1" ht="12.75">
      <c r="A1275" s="246"/>
      <c r="B1275" s="247"/>
      <c r="C1275" s="244"/>
      <c r="D1275" s="244"/>
      <c r="E1275" s="244"/>
      <c r="F1275" s="244"/>
    </row>
    <row r="1276" spans="1:6" s="245" customFormat="1" ht="12.75">
      <c r="A1276" s="246"/>
      <c r="B1276" s="247"/>
      <c r="C1276" s="244"/>
      <c r="D1276" s="244"/>
      <c r="E1276" s="244"/>
      <c r="F1276" s="244"/>
    </row>
    <row r="1277" spans="1:6" s="245" customFormat="1" ht="12.75">
      <c r="A1277" s="246"/>
      <c r="B1277" s="247"/>
      <c r="C1277" s="244"/>
      <c r="D1277" s="244"/>
      <c r="E1277" s="244"/>
      <c r="F1277" s="244"/>
    </row>
    <row r="1278" spans="1:6" s="245" customFormat="1" ht="12.75">
      <c r="A1278" s="246"/>
      <c r="B1278" s="247"/>
      <c r="C1278" s="244"/>
      <c r="D1278" s="244"/>
      <c r="E1278" s="244"/>
      <c r="F1278" s="244"/>
    </row>
    <row r="1279" spans="1:6" s="245" customFormat="1" ht="12.75">
      <c r="A1279" s="246"/>
      <c r="B1279" s="247"/>
      <c r="C1279" s="244"/>
      <c r="D1279" s="244"/>
      <c r="E1279" s="244"/>
      <c r="F1279" s="244"/>
    </row>
    <row r="1280" spans="1:6" s="245" customFormat="1" ht="12.75">
      <c r="A1280" s="246"/>
      <c r="B1280" s="247"/>
      <c r="C1280" s="244"/>
      <c r="D1280" s="244"/>
      <c r="E1280" s="244"/>
      <c r="F1280" s="244"/>
    </row>
    <row r="1281" spans="1:6" s="245" customFormat="1" ht="12.75">
      <c r="A1281" s="246"/>
      <c r="B1281" s="247"/>
      <c r="C1281" s="244"/>
      <c r="D1281" s="244"/>
      <c r="E1281" s="244"/>
      <c r="F1281" s="244"/>
    </row>
    <row r="1282" spans="1:6" s="245" customFormat="1" ht="12.75">
      <c r="A1282" s="246"/>
      <c r="B1282" s="247"/>
      <c r="C1282" s="244"/>
      <c r="D1282" s="244"/>
      <c r="E1282" s="244"/>
      <c r="F1282" s="244"/>
    </row>
    <row r="1283" spans="1:6" s="245" customFormat="1" ht="12.75">
      <c r="A1283" s="246"/>
      <c r="B1283" s="247"/>
      <c r="C1283" s="244"/>
      <c r="D1283" s="244"/>
      <c r="E1283" s="244"/>
      <c r="F1283" s="244"/>
    </row>
    <row r="1284" spans="1:6" s="245" customFormat="1" ht="12.75">
      <c r="A1284" s="246"/>
      <c r="B1284" s="247"/>
      <c r="C1284" s="244"/>
      <c r="D1284" s="244"/>
      <c r="E1284" s="244"/>
      <c r="F1284" s="244"/>
    </row>
    <row r="1285" spans="1:6" s="245" customFormat="1" ht="12.75">
      <c r="A1285" s="246"/>
      <c r="B1285" s="247"/>
      <c r="C1285" s="244"/>
      <c r="D1285" s="244"/>
      <c r="E1285" s="244"/>
      <c r="F1285" s="244"/>
    </row>
    <row r="1286" spans="1:6" s="245" customFormat="1" ht="12.75">
      <c r="A1286" s="246"/>
      <c r="B1286" s="247"/>
      <c r="C1286" s="244"/>
      <c r="D1286" s="244"/>
      <c r="E1286" s="244"/>
      <c r="F1286" s="244"/>
    </row>
    <row r="1287" spans="1:6" s="245" customFormat="1" ht="12.75">
      <c r="A1287" s="246"/>
      <c r="B1287" s="247"/>
      <c r="C1287" s="244"/>
      <c r="D1287" s="244"/>
      <c r="E1287" s="244"/>
      <c r="F1287" s="244"/>
    </row>
    <row r="1288" spans="1:6" s="245" customFormat="1" ht="12.75">
      <c r="A1288" s="246"/>
      <c r="B1288" s="247"/>
      <c r="C1288" s="244"/>
      <c r="D1288" s="244"/>
      <c r="E1288" s="244"/>
      <c r="F1288" s="244"/>
    </row>
    <row r="1289" spans="1:6" s="245" customFormat="1" ht="12.75">
      <c r="A1289" s="246"/>
      <c r="B1289" s="247"/>
      <c r="C1289" s="244"/>
      <c r="D1289" s="244"/>
      <c r="E1289" s="244"/>
      <c r="F1289" s="244"/>
    </row>
    <row r="1290" spans="1:6" s="245" customFormat="1" ht="12.75">
      <c r="A1290" s="246"/>
      <c r="B1290" s="247"/>
      <c r="C1290" s="244"/>
      <c r="D1290" s="244"/>
      <c r="E1290" s="244"/>
      <c r="F1290" s="244"/>
    </row>
    <row r="1291" spans="1:6" s="245" customFormat="1" ht="12.75">
      <c r="A1291" s="246"/>
      <c r="B1291" s="247"/>
      <c r="C1291" s="244"/>
      <c r="D1291" s="244"/>
      <c r="E1291" s="244"/>
      <c r="F1291" s="244"/>
    </row>
    <row r="1292" spans="1:6" s="245" customFormat="1" ht="12.75">
      <c r="A1292" s="246"/>
      <c r="B1292" s="247"/>
      <c r="C1292" s="244"/>
      <c r="D1292" s="244"/>
      <c r="E1292" s="244"/>
      <c r="F1292" s="244"/>
    </row>
    <row r="1293" spans="1:6" s="245" customFormat="1" ht="12.75">
      <c r="A1293" s="246"/>
      <c r="B1293" s="247"/>
      <c r="C1293" s="244"/>
      <c r="D1293" s="244"/>
      <c r="E1293" s="244"/>
      <c r="F1293" s="244"/>
    </row>
    <row r="1294" spans="1:6" s="245" customFormat="1" ht="12.75">
      <c r="A1294" s="246"/>
      <c r="B1294" s="247"/>
      <c r="C1294" s="244"/>
      <c r="D1294" s="244"/>
      <c r="E1294" s="244"/>
      <c r="F1294" s="244"/>
    </row>
    <row r="1295" spans="1:6" s="245" customFormat="1" ht="12.75">
      <c r="A1295" s="246"/>
      <c r="B1295" s="247"/>
      <c r="C1295" s="244"/>
      <c r="D1295" s="244"/>
      <c r="E1295" s="244"/>
      <c r="F1295" s="244"/>
    </row>
    <row r="1296" spans="1:6" s="245" customFormat="1" ht="12.75">
      <c r="A1296" s="246"/>
      <c r="B1296" s="247"/>
      <c r="C1296" s="244"/>
      <c r="D1296" s="244"/>
      <c r="E1296" s="244"/>
      <c r="F1296" s="244"/>
    </row>
    <row r="1297" spans="1:6" s="245" customFormat="1" ht="12.75">
      <c r="A1297" s="246"/>
      <c r="B1297" s="247"/>
      <c r="C1297" s="244"/>
      <c r="D1297" s="244"/>
      <c r="E1297" s="244"/>
      <c r="F1297" s="244"/>
    </row>
    <row r="1298" spans="1:6" s="245" customFormat="1" ht="12.75">
      <c r="A1298" s="246"/>
      <c r="B1298" s="247"/>
      <c r="C1298" s="244"/>
      <c r="D1298" s="244"/>
      <c r="E1298" s="244"/>
      <c r="F1298" s="244"/>
    </row>
    <row r="1299" spans="1:6" s="245" customFormat="1" ht="12.75">
      <c r="A1299" s="246"/>
      <c r="B1299" s="247"/>
      <c r="C1299" s="244"/>
      <c r="D1299" s="244"/>
      <c r="E1299" s="244"/>
      <c r="F1299" s="244"/>
    </row>
    <row r="1300" spans="1:6" s="245" customFormat="1" ht="12.75">
      <c r="A1300" s="246"/>
      <c r="B1300" s="247"/>
      <c r="C1300" s="244"/>
      <c r="D1300" s="244"/>
      <c r="E1300" s="244"/>
      <c r="F1300" s="244"/>
    </row>
    <row r="1301" spans="1:6" s="245" customFormat="1" ht="12.75">
      <c r="A1301" s="246"/>
      <c r="B1301" s="247"/>
      <c r="C1301" s="244"/>
      <c r="D1301" s="244"/>
      <c r="E1301" s="244"/>
      <c r="F1301" s="244"/>
    </row>
    <row r="1302" spans="1:6" s="245" customFormat="1" ht="12.75">
      <c r="A1302" s="246"/>
      <c r="B1302" s="247"/>
      <c r="C1302" s="244"/>
      <c r="D1302" s="244"/>
      <c r="E1302" s="244"/>
      <c r="F1302" s="244"/>
    </row>
    <row r="1303" spans="1:6" s="245" customFormat="1" ht="12.75">
      <c r="A1303" s="246"/>
      <c r="B1303" s="247"/>
      <c r="C1303" s="244"/>
      <c r="D1303" s="244"/>
      <c r="E1303" s="244"/>
      <c r="F1303" s="244"/>
    </row>
    <row r="1304" spans="1:6" s="245" customFormat="1" ht="12.75">
      <c r="A1304" s="246"/>
      <c r="B1304" s="247"/>
      <c r="C1304" s="244"/>
      <c r="D1304" s="244"/>
      <c r="E1304" s="244"/>
      <c r="F1304" s="244"/>
    </row>
    <row r="1305" spans="1:6" s="245" customFormat="1" ht="12.75">
      <c r="A1305" s="246"/>
      <c r="B1305" s="247"/>
      <c r="C1305" s="244"/>
      <c r="D1305" s="244"/>
      <c r="E1305" s="244"/>
      <c r="F1305" s="244"/>
    </row>
    <row r="1306" spans="1:6" s="245" customFormat="1" ht="12.75">
      <c r="A1306" s="246"/>
      <c r="B1306" s="247"/>
      <c r="C1306" s="244"/>
      <c r="D1306" s="244"/>
      <c r="E1306" s="244"/>
      <c r="F1306" s="244"/>
    </row>
    <row r="1307" spans="1:6" s="245" customFormat="1" ht="12.75">
      <c r="A1307" s="246"/>
      <c r="B1307" s="247"/>
      <c r="C1307" s="244"/>
      <c r="D1307" s="244"/>
      <c r="E1307" s="244"/>
      <c r="F1307" s="244"/>
    </row>
    <row r="1308" spans="1:6" s="245" customFormat="1" ht="12.75">
      <c r="A1308" s="246"/>
      <c r="B1308" s="247"/>
      <c r="C1308" s="244"/>
      <c r="D1308" s="244"/>
      <c r="E1308" s="244"/>
      <c r="F1308" s="244"/>
    </row>
    <row r="1309" spans="1:6" s="245" customFormat="1" ht="12.75">
      <c r="A1309" s="246"/>
      <c r="B1309" s="247"/>
      <c r="C1309" s="244"/>
      <c r="D1309" s="244"/>
      <c r="E1309" s="244"/>
      <c r="F1309" s="244"/>
    </row>
    <row r="1310" spans="1:6" s="245" customFormat="1" ht="12.75">
      <c r="A1310" s="246"/>
      <c r="B1310" s="247"/>
      <c r="C1310" s="244"/>
      <c r="D1310" s="244"/>
      <c r="E1310" s="244"/>
      <c r="F1310" s="244"/>
    </row>
    <row r="1311" spans="1:6" s="245" customFormat="1" ht="12.75">
      <c r="A1311" s="246"/>
      <c r="B1311" s="247"/>
      <c r="C1311" s="244"/>
      <c r="D1311" s="244"/>
      <c r="E1311" s="244"/>
      <c r="F1311" s="244"/>
    </row>
    <row r="1312" spans="1:6" s="245" customFormat="1" ht="12.75">
      <c r="A1312" s="246"/>
      <c r="B1312" s="247"/>
      <c r="C1312" s="244"/>
      <c r="D1312" s="244"/>
      <c r="E1312" s="244"/>
      <c r="F1312" s="244"/>
    </row>
    <row r="1313" spans="1:6" s="245" customFormat="1" ht="12.75">
      <c r="A1313" s="246"/>
      <c r="B1313" s="247"/>
      <c r="C1313" s="244"/>
      <c r="D1313" s="244"/>
      <c r="E1313" s="244"/>
      <c r="F1313" s="244"/>
    </row>
    <row r="1314" spans="1:6" s="245" customFormat="1" ht="12.75">
      <c r="A1314" s="246"/>
      <c r="B1314" s="247"/>
      <c r="C1314" s="244"/>
      <c r="D1314" s="244"/>
      <c r="E1314" s="244"/>
      <c r="F1314" s="244"/>
    </row>
    <row r="1315" spans="1:6" s="245" customFormat="1" ht="12.75">
      <c r="A1315" s="246"/>
      <c r="B1315" s="247"/>
      <c r="C1315" s="244"/>
      <c r="D1315" s="244"/>
      <c r="E1315" s="244"/>
      <c r="F1315" s="244"/>
    </row>
    <row r="1316" spans="1:6" s="245" customFormat="1" ht="12.75">
      <c r="A1316" s="246"/>
      <c r="B1316" s="247"/>
      <c r="C1316" s="244"/>
      <c r="D1316" s="244"/>
      <c r="E1316" s="244"/>
      <c r="F1316" s="244"/>
    </row>
    <row r="1317" spans="1:6" s="245" customFormat="1" ht="12.75">
      <c r="A1317" s="246"/>
      <c r="B1317" s="247"/>
      <c r="C1317" s="244"/>
      <c r="D1317" s="244"/>
      <c r="E1317" s="244"/>
      <c r="F1317" s="244"/>
    </row>
    <row r="1318" spans="1:6" s="245" customFormat="1" ht="12.75">
      <c r="A1318" s="246"/>
      <c r="B1318" s="247"/>
      <c r="C1318" s="244"/>
      <c r="D1318" s="244"/>
      <c r="E1318" s="244"/>
      <c r="F1318" s="244"/>
    </row>
    <row r="1319" spans="1:6" s="245" customFormat="1" ht="12.75">
      <c r="A1319" s="246"/>
      <c r="B1319" s="247"/>
      <c r="C1319" s="244"/>
      <c r="D1319" s="244"/>
      <c r="E1319" s="244"/>
      <c r="F1319" s="244"/>
    </row>
    <row r="1320" spans="1:6" s="245" customFormat="1" ht="12.75">
      <c r="A1320" s="246"/>
      <c r="B1320" s="247"/>
      <c r="C1320" s="244"/>
      <c r="D1320" s="244"/>
      <c r="E1320" s="244"/>
      <c r="F1320" s="244"/>
    </row>
    <row r="1321" spans="1:6" s="245" customFormat="1" ht="12.75">
      <c r="A1321" s="246"/>
      <c r="B1321" s="247"/>
      <c r="C1321" s="244"/>
      <c r="D1321" s="244"/>
      <c r="E1321" s="244"/>
      <c r="F1321" s="244"/>
    </row>
    <row r="1322" spans="1:6" s="245" customFormat="1" ht="12.75">
      <c r="A1322" s="246"/>
      <c r="B1322" s="247"/>
      <c r="C1322" s="244"/>
      <c r="D1322" s="244"/>
      <c r="E1322" s="244"/>
      <c r="F1322" s="244"/>
    </row>
    <row r="1323" spans="1:6" s="245" customFormat="1" ht="12.75">
      <c r="A1323" s="246"/>
      <c r="B1323" s="247"/>
      <c r="C1323" s="244"/>
      <c r="D1323" s="244"/>
      <c r="E1323" s="244"/>
      <c r="F1323" s="244"/>
    </row>
    <row r="1324" spans="1:6" s="245" customFormat="1" ht="12.75">
      <c r="A1324" s="246"/>
      <c r="B1324" s="247"/>
      <c r="C1324" s="244"/>
      <c r="D1324" s="244"/>
      <c r="E1324" s="244"/>
      <c r="F1324" s="244"/>
    </row>
    <row r="1325" spans="1:6" s="245" customFormat="1" ht="12.75">
      <c r="A1325" s="246"/>
      <c r="B1325" s="247"/>
      <c r="C1325" s="244"/>
      <c r="D1325" s="244"/>
      <c r="E1325" s="244"/>
      <c r="F1325" s="244"/>
    </row>
    <row r="1326" spans="1:6" s="245" customFormat="1" ht="12.75">
      <c r="A1326" s="246"/>
      <c r="B1326" s="247"/>
      <c r="C1326" s="244"/>
      <c r="D1326" s="244"/>
      <c r="E1326" s="244"/>
      <c r="F1326" s="244"/>
    </row>
    <row r="1327" spans="1:6" s="245" customFormat="1" ht="12.75">
      <c r="A1327" s="246"/>
      <c r="B1327" s="247"/>
      <c r="C1327" s="244"/>
      <c r="D1327" s="244"/>
      <c r="E1327" s="244"/>
      <c r="F1327" s="244"/>
    </row>
    <row r="1328" spans="1:6" s="245" customFormat="1" ht="12.75">
      <c r="A1328" s="246"/>
      <c r="B1328" s="247"/>
      <c r="C1328" s="244"/>
      <c r="D1328" s="244"/>
      <c r="E1328" s="244"/>
      <c r="F1328" s="244"/>
    </row>
    <row r="1329" spans="1:6" s="245" customFormat="1" ht="12.75">
      <c r="A1329" s="246"/>
      <c r="B1329" s="247"/>
      <c r="C1329" s="244"/>
      <c r="D1329" s="244"/>
      <c r="E1329" s="244"/>
      <c r="F1329" s="244"/>
    </row>
    <row r="1330" spans="1:6" s="245" customFormat="1" ht="12.75">
      <c r="A1330" s="246"/>
      <c r="B1330" s="247"/>
      <c r="C1330" s="244"/>
      <c r="D1330" s="244"/>
      <c r="E1330" s="244"/>
      <c r="F1330" s="244"/>
    </row>
    <row r="1331" spans="1:6" s="245" customFormat="1" ht="12.75">
      <c r="A1331" s="246"/>
      <c r="B1331" s="247"/>
      <c r="C1331" s="244"/>
      <c r="D1331" s="244"/>
      <c r="E1331" s="244"/>
      <c r="F1331" s="244"/>
    </row>
    <row r="1332" spans="1:6" s="245" customFormat="1" ht="12.75">
      <c r="A1332" s="246"/>
      <c r="B1332" s="247"/>
      <c r="C1332" s="244"/>
      <c r="D1332" s="244"/>
      <c r="E1332" s="244"/>
      <c r="F1332" s="244"/>
    </row>
    <row r="1333" spans="1:6" s="245" customFormat="1" ht="12.75">
      <c r="A1333" s="246"/>
      <c r="B1333" s="247"/>
      <c r="C1333" s="244"/>
      <c r="D1333" s="244"/>
      <c r="E1333" s="244"/>
      <c r="F1333" s="244"/>
    </row>
    <row r="1334" spans="1:6" s="245" customFormat="1" ht="12.75">
      <c r="A1334" s="246"/>
      <c r="B1334" s="247"/>
      <c r="C1334" s="244"/>
      <c r="D1334" s="244"/>
      <c r="E1334" s="244"/>
      <c r="F1334" s="244"/>
    </row>
    <row r="1335" spans="1:6" s="245" customFormat="1" ht="12.75">
      <c r="A1335" s="246"/>
      <c r="B1335" s="247"/>
      <c r="C1335" s="244"/>
      <c r="D1335" s="244"/>
      <c r="E1335" s="244"/>
      <c r="F1335" s="244"/>
    </row>
    <row r="1336" spans="1:6" s="245" customFormat="1" ht="12.75">
      <c r="A1336" s="246"/>
      <c r="B1336" s="247"/>
      <c r="C1336" s="244"/>
      <c r="D1336" s="244"/>
      <c r="E1336" s="244"/>
      <c r="F1336" s="244"/>
    </row>
    <row r="1337" spans="1:6" s="245" customFormat="1" ht="12.75">
      <c r="A1337" s="246"/>
      <c r="B1337" s="247"/>
      <c r="C1337" s="244"/>
      <c r="D1337" s="244"/>
      <c r="E1337" s="244"/>
      <c r="F1337" s="244"/>
    </row>
    <row r="1338" spans="1:6" s="245" customFormat="1" ht="12.75">
      <c r="A1338" s="246"/>
      <c r="B1338" s="247"/>
      <c r="C1338" s="244"/>
      <c r="D1338" s="244"/>
      <c r="E1338" s="244"/>
      <c r="F1338" s="244"/>
    </row>
    <row r="1339" spans="1:6" s="245" customFormat="1" ht="12.75">
      <c r="A1339" s="246"/>
      <c r="B1339" s="247"/>
      <c r="C1339" s="244"/>
      <c r="D1339" s="244"/>
      <c r="E1339" s="244"/>
      <c r="F1339" s="244"/>
    </row>
    <row r="1340" spans="1:6" s="245" customFormat="1" ht="12.75">
      <c r="A1340" s="246"/>
      <c r="B1340" s="247"/>
      <c r="C1340" s="244"/>
      <c r="D1340" s="244"/>
      <c r="E1340" s="244"/>
      <c r="F1340" s="244"/>
    </row>
    <row r="1341" spans="1:6" s="245" customFormat="1" ht="12.75">
      <c r="A1341" s="246"/>
      <c r="B1341" s="247"/>
      <c r="C1341" s="244"/>
      <c r="D1341" s="244"/>
      <c r="E1341" s="244"/>
      <c r="F1341" s="244"/>
    </row>
    <row r="1342" spans="1:6" s="245" customFormat="1" ht="12.75">
      <c r="A1342" s="246"/>
      <c r="B1342" s="247"/>
      <c r="C1342" s="244"/>
      <c r="D1342" s="244"/>
      <c r="E1342" s="244"/>
      <c r="F1342" s="244"/>
    </row>
    <row r="1343" spans="1:6" s="245" customFormat="1" ht="12.75">
      <c r="A1343" s="246"/>
      <c r="B1343" s="247"/>
      <c r="C1343" s="244"/>
      <c r="D1343" s="244"/>
      <c r="E1343" s="244"/>
      <c r="F1343" s="244"/>
    </row>
    <row r="1344" spans="1:6" s="245" customFormat="1" ht="12.75">
      <c r="A1344" s="246"/>
      <c r="B1344" s="247"/>
      <c r="C1344" s="244"/>
      <c r="D1344" s="244"/>
      <c r="E1344" s="244"/>
      <c r="F1344" s="244"/>
    </row>
    <row r="1345" spans="1:6" s="245" customFormat="1" ht="12.75">
      <c r="A1345" s="246"/>
      <c r="B1345" s="247"/>
      <c r="C1345" s="244"/>
      <c r="D1345" s="244"/>
      <c r="E1345" s="244"/>
      <c r="F1345" s="244"/>
    </row>
    <row r="1346" spans="1:6" s="245" customFormat="1" ht="12.75">
      <c r="A1346" s="246"/>
      <c r="B1346" s="247"/>
      <c r="C1346" s="244"/>
      <c r="D1346" s="244"/>
      <c r="E1346" s="244"/>
      <c r="F1346" s="244"/>
    </row>
    <row r="1347" spans="1:6" s="245" customFormat="1" ht="12.75">
      <c r="A1347" s="246"/>
      <c r="B1347" s="247"/>
      <c r="C1347" s="244"/>
      <c r="D1347" s="244"/>
      <c r="E1347" s="244"/>
      <c r="F1347" s="244"/>
    </row>
    <row r="1348" spans="1:6" s="245" customFormat="1" ht="12.75">
      <c r="A1348" s="246"/>
      <c r="B1348" s="247"/>
      <c r="C1348" s="244"/>
      <c r="D1348" s="244"/>
      <c r="E1348" s="244"/>
      <c r="F1348" s="244"/>
    </row>
    <row r="1349" spans="1:6" s="245" customFormat="1" ht="12.75">
      <c r="A1349" s="246"/>
      <c r="B1349" s="247"/>
      <c r="C1349" s="244"/>
      <c r="D1349" s="244"/>
      <c r="E1349" s="244"/>
      <c r="F1349" s="244"/>
    </row>
    <row r="1350" spans="1:6" s="245" customFormat="1" ht="12.75">
      <c r="A1350" s="246"/>
      <c r="B1350" s="247"/>
      <c r="C1350" s="244"/>
      <c r="D1350" s="244"/>
      <c r="E1350" s="244"/>
      <c r="F1350" s="244"/>
    </row>
    <row r="1351" spans="1:6" s="245" customFormat="1" ht="12.75">
      <c r="A1351" s="246"/>
      <c r="B1351" s="247"/>
      <c r="C1351" s="244"/>
      <c r="D1351" s="244"/>
      <c r="E1351" s="244"/>
      <c r="F1351" s="244"/>
    </row>
    <row r="1352" spans="1:6" s="245" customFormat="1" ht="12.75">
      <c r="A1352" s="246"/>
      <c r="B1352" s="247"/>
      <c r="C1352" s="244"/>
      <c r="D1352" s="244"/>
      <c r="E1352" s="244"/>
      <c r="F1352" s="244"/>
    </row>
    <row r="1353" spans="1:6" s="245" customFormat="1" ht="12.75">
      <c r="A1353" s="246"/>
      <c r="B1353" s="247"/>
      <c r="C1353" s="244"/>
      <c r="D1353" s="244"/>
      <c r="E1353" s="244"/>
      <c r="F1353" s="244"/>
    </row>
    <row r="1354" spans="1:6" s="245" customFormat="1" ht="12.75">
      <c r="A1354" s="246"/>
      <c r="B1354" s="247"/>
      <c r="C1354" s="244"/>
      <c r="D1354" s="244"/>
      <c r="E1354" s="244"/>
      <c r="F1354" s="244"/>
    </row>
    <row r="1355" spans="1:6" s="245" customFormat="1" ht="12.75">
      <c r="A1355" s="246"/>
      <c r="B1355" s="247"/>
      <c r="C1355" s="244"/>
      <c r="D1355" s="244"/>
      <c r="E1355" s="244"/>
      <c r="F1355" s="244"/>
    </row>
    <row r="1356" spans="1:6" s="245" customFormat="1" ht="12.75">
      <c r="A1356" s="246"/>
      <c r="B1356" s="247"/>
      <c r="C1356" s="244"/>
      <c r="D1356" s="244"/>
      <c r="E1356" s="244"/>
      <c r="F1356" s="244"/>
    </row>
    <row r="1357" spans="1:6" s="245" customFormat="1" ht="12.75">
      <c r="A1357" s="246"/>
      <c r="B1357" s="247"/>
      <c r="C1357" s="244"/>
      <c r="D1357" s="244"/>
      <c r="E1357" s="244"/>
      <c r="F1357" s="244"/>
    </row>
    <row r="1358" spans="1:6" s="245" customFormat="1" ht="12.75">
      <c r="A1358" s="246"/>
      <c r="B1358" s="247"/>
      <c r="C1358" s="244"/>
      <c r="D1358" s="244"/>
      <c r="E1358" s="244"/>
      <c r="F1358" s="244"/>
    </row>
    <row r="1359" spans="1:6" s="245" customFormat="1" ht="12.75">
      <c r="A1359" s="246"/>
      <c r="B1359" s="247"/>
      <c r="C1359" s="244"/>
      <c r="D1359" s="244"/>
      <c r="E1359" s="244"/>
      <c r="F1359" s="244"/>
    </row>
    <row r="1360" spans="1:6" s="245" customFormat="1" ht="12.75">
      <c r="A1360" s="246"/>
      <c r="B1360" s="247"/>
      <c r="C1360" s="244"/>
      <c r="D1360" s="244"/>
      <c r="E1360" s="244"/>
      <c r="F1360" s="244"/>
    </row>
    <row r="1361" spans="1:6" s="245" customFormat="1" ht="12.75">
      <c r="A1361" s="246"/>
      <c r="B1361" s="247"/>
      <c r="C1361" s="244"/>
      <c r="D1361" s="244"/>
      <c r="E1361" s="244"/>
      <c r="F1361" s="244"/>
    </row>
    <row r="1362" spans="1:6" s="245" customFormat="1" ht="12.75">
      <c r="A1362" s="246"/>
      <c r="B1362" s="247"/>
      <c r="C1362" s="244"/>
      <c r="D1362" s="244"/>
      <c r="E1362" s="244"/>
      <c r="F1362" s="244"/>
    </row>
    <row r="1363" spans="1:6" s="245" customFormat="1" ht="12.75">
      <c r="A1363" s="246"/>
      <c r="B1363" s="247"/>
      <c r="C1363" s="244"/>
      <c r="D1363" s="244"/>
      <c r="E1363" s="244"/>
      <c r="F1363" s="244"/>
    </row>
    <row r="1364" spans="1:6" s="245" customFormat="1" ht="12.75">
      <c r="A1364" s="246"/>
      <c r="B1364" s="247"/>
      <c r="C1364" s="244"/>
      <c r="D1364" s="244"/>
      <c r="E1364" s="244"/>
      <c r="F1364" s="244"/>
    </row>
    <row r="1365" spans="1:6" s="245" customFormat="1" ht="12.75">
      <c r="A1365" s="246"/>
      <c r="B1365" s="247"/>
      <c r="C1365" s="244"/>
      <c r="D1365" s="244"/>
      <c r="E1365" s="244"/>
      <c r="F1365" s="244"/>
    </row>
    <row r="1366" spans="1:6" s="245" customFormat="1" ht="12.75">
      <c r="A1366" s="246"/>
      <c r="B1366" s="247"/>
      <c r="C1366" s="244"/>
      <c r="D1366" s="244"/>
      <c r="E1366" s="244"/>
      <c r="F1366" s="244"/>
    </row>
    <row r="1367" spans="1:6" s="245" customFormat="1" ht="12.75">
      <c r="A1367" s="246"/>
      <c r="B1367" s="247"/>
      <c r="C1367" s="244"/>
      <c r="D1367" s="244"/>
      <c r="E1367" s="244"/>
      <c r="F1367" s="244"/>
    </row>
    <row r="1368" spans="1:6" s="245" customFormat="1" ht="12.75">
      <c r="A1368" s="246"/>
      <c r="B1368" s="247"/>
      <c r="C1368" s="244"/>
      <c r="D1368" s="244"/>
      <c r="E1368" s="244"/>
      <c r="F1368" s="244"/>
    </row>
    <row r="1369" spans="1:6" s="245" customFormat="1" ht="12.75">
      <c r="A1369" s="246"/>
      <c r="B1369" s="247"/>
      <c r="C1369" s="244"/>
      <c r="D1369" s="244"/>
      <c r="E1369" s="244"/>
      <c r="F1369" s="244"/>
    </row>
    <row r="1370" spans="1:6" s="245" customFormat="1" ht="12.75">
      <c r="A1370" s="246"/>
      <c r="B1370" s="247"/>
      <c r="C1370" s="244"/>
      <c r="D1370" s="244"/>
      <c r="E1370" s="244"/>
      <c r="F1370" s="244"/>
    </row>
    <row r="1371" spans="1:6" s="245" customFormat="1" ht="12.75">
      <c r="A1371" s="246"/>
      <c r="B1371" s="247"/>
      <c r="C1371" s="244"/>
      <c r="D1371" s="244"/>
      <c r="E1371" s="244"/>
      <c r="F1371" s="244"/>
    </row>
    <row r="1372" spans="1:6" s="245" customFormat="1" ht="12.75">
      <c r="A1372" s="246"/>
      <c r="B1372" s="247"/>
      <c r="C1372" s="244"/>
      <c r="D1372" s="244"/>
      <c r="E1372" s="244"/>
      <c r="F1372" s="244"/>
    </row>
    <row r="1373" spans="1:6" s="245" customFormat="1" ht="12.75">
      <c r="A1373" s="246"/>
      <c r="B1373" s="247"/>
      <c r="C1373" s="244"/>
      <c r="D1373" s="244"/>
      <c r="E1373" s="244"/>
      <c r="F1373" s="244"/>
    </row>
    <row r="1374" spans="1:6" s="245" customFormat="1" ht="12.75">
      <c r="A1374" s="246"/>
      <c r="B1374" s="247"/>
      <c r="C1374" s="244"/>
      <c r="D1374" s="244"/>
      <c r="E1374" s="244"/>
      <c r="F1374" s="244"/>
    </row>
    <row r="1375" spans="1:6" s="245" customFormat="1" ht="12.75">
      <c r="A1375" s="246"/>
      <c r="B1375" s="247"/>
      <c r="C1375" s="244"/>
      <c r="D1375" s="244"/>
      <c r="E1375" s="244"/>
      <c r="F1375" s="244"/>
    </row>
    <row r="1376" spans="1:6" s="245" customFormat="1" ht="12.75">
      <c r="A1376" s="246"/>
      <c r="B1376" s="247"/>
      <c r="C1376" s="244"/>
      <c r="D1376" s="244"/>
      <c r="E1376" s="244"/>
      <c r="F1376" s="244"/>
    </row>
    <row r="1377" spans="1:6" s="245" customFormat="1" ht="12.75">
      <c r="A1377" s="246"/>
      <c r="B1377" s="247"/>
      <c r="C1377" s="244"/>
      <c r="D1377" s="244"/>
      <c r="E1377" s="244"/>
      <c r="F1377" s="244"/>
    </row>
    <row r="1378" spans="1:6" s="245" customFormat="1" ht="12.75">
      <c r="A1378" s="246"/>
      <c r="B1378" s="247"/>
      <c r="C1378" s="244"/>
      <c r="D1378" s="244"/>
      <c r="E1378" s="244"/>
      <c r="F1378" s="244"/>
    </row>
    <row r="1379" spans="1:6" s="245" customFormat="1" ht="12.75">
      <c r="A1379" s="246"/>
      <c r="B1379" s="247"/>
      <c r="C1379" s="244"/>
      <c r="D1379" s="244"/>
      <c r="E1379" s="244"/>
      <c r="F1379" s="244"/>
    </row>
    <row r="1380" spans="1:6" s="245" customFormat="1" ht="12.75">
      <c r="A1380" s="246"/>
      <c r="B1380" s="247"/>
      <c r="C1380" s="244"/>
      <c r="D1380" s="244"/>
      <c r="E1380" s="244"/>
      <c r="F1380" s="244"/>
    </row>
    <row r="1381" spans="1:6" s="245" customFormat="1" ht="12.75">
      <c r="A1381" s="246"/>
      <c r="B1381" s="247"/>
      <c r="C1381" s="244"/>
      <c r="D1381" s="244"/>
      <c r="E1381" s="244"/>
      <c r="F1381" s="244"/>
    </row>
    <row r="1382" spans="1:6" s="245" customFormat="1" ht="12.75">
      <c r="A1382" s="246"/>
      <c r="B1382" s="247"/>
      <c r="C1382" s="244"/>
      <c r="D1382" s="244"/>
      <c r="E1382" s="244"/>
      <c r="F1382" s="244"/>
    </row>
    <row r="1383" spans="1:6" s="245" customFormat="1" ht="12.75">
      <c r="A1383" s="246"/>
      <c r="B1383" s="247"/>
      <c r="C1383" s="244"/>
      <c r="D1383" s="244"/>
      <c r="E1383" s="244"/>
      <c r="F1383" s="244"/>
    </row>
    <row r="1384" spans="1:6" s="245" customFormat="1" ht="12.75">
      <c r="A1384" s="246"/>
      <c r="B1384" s="247"/>
      <c r="C1384" s="244"/>
      <c r="D1384" s="244"/>
      <c r="E1384" s="244"/>
      <c r="F1384" s="244"/>
    </row>
    <row r="1385" spans="1:6" s="245" customFormat="1" ht="12.75">
      <c r="A1385" s="246"/>
      <c r="B1385" s="247"/>
      <c r="C1385" s="244"/>
      <c r="D1385" s="244"/>
      <c r="E1385" s="244"/>
      <c r="F1385" s="244"/>
    </row>
    <row r="1386" spans="1:6" s="245" customFormat="1" ht="12.75">
      <c r="A1386" s="246"/>
      <c r="B1386" s="247"/>
      <c r="C1386" s="244"/>
      <c r="D1386" s="244"/>
      <c r="E1386" s="244"/>
      <c r="F1386" s="244"/>
    </row>
    <row r="1387" spans="1:6" s="245" customFormat="1" ht="12.75">
      <c r="A1387" s="246"/>
      <c r="B1387" s="247"/>
      <c r="C1387" s="244"/>
      <c r="D1387" s="244"/>
      <c r="E1387" s="244"/>
      <c r="F1387" s="244"/>
    </row>
    <row r="1388" spans="1:6" s="245" customFormat="1" ht="12.75">
      <c r="A1388" s="246"/>
      <c r="B1388" s="247"/>
      <c r="C1388" s="244"/>
      <c r="D1388" s="244"/>
      <c r="E1388" s="244"/>
      <c r="F1388" s="244"/>
    </row>
    <row r="1389" spans="1:6" s="245" customFormat="1" ht="12.75">
      <c r="A1389" s="246"/>
      <c r="B1389" s="247"/>
      <c r="C1389" s="244"/>
      <c r="D1389" s="244"/>
      <c r="E1389" s="244"/>
      <c r="F1389" s="244"/>
    </row>
    <row r="1390" spans="1:6" s="245" customFormat="1" ht="12.75">
      <c r="A1390" s="246"/>
      <c r="B1390" s="247"/>
      <c r="C1390" s="244"/>
      <c r="D1390" s="244"/>
      <c r="E1390" s="244"/>
      <c r="F1390" s="244"/>
    </row>
    <row r="1391" spans="1:6" s="245" customFormat="1" ht="12.75">
      <c r="A1391" s="246"/>
      <c r="B1391" s="247"/>
      <c r="C1391" s="244"/>
      <c r="D1391" s="244"/>
      <c r="E1391" s="244"/>
      <c r="F1391" s="244"/>
    </row>
    <row r="1392" spans="1:6" s="245" customFormat="1" ht="12.75">
      <c r="A1392" s="246"/>
      <c r="B1392" s="247"/>
      <c r="C1392" s="244"/>
      <c r="D1392" s="244"/>
      <c r="E1392" s="244"/>
      <c r="F1392" s="244"/>
    </row>
    <row r="1393" spans="1:6" s="245" customFormat="1" ht="12.75">
      <c r="A1393" s="246"/>
      <c r="B1393" s="247"/>
      <c r="C1393" s="244"/>
      <c r="D1393" s="244"/>
      <c r="E1393" s="244"/>
      <c r="F1393" s="244"/>
    </row>
    <row r="1394" spans="1:6" s="245" customFormat="1" ht="12.75">
      <c r="A1394" s="246"/>
      <c r="B1394" s="247"/>
      <c r="C1394" s="244"/>
      <c r="D1394" s="244"/>
      <c r="E1394" s="244"/>
      <c r="F1394" s="244"/>
    </row>
    <row r="1395" spans="1:6" s="245" customFormat="1" ht="12.75">
      <c r="A1395" s="246"/>
      <c r="B1395" s="247"/>
      <c r="C1395" s="244"/>
      <c r="D1395" s="244"/>
      <c r="E1395" s="244"/>
      <c r="F1395" s="244"/>
    </row>
    <row r="1396" spans="1:6" s="245" customFormat="1" ht="12.75">
      <c r="A1396" s="246"/>
      <c r="B1396" s="247"/>
      <c r="C1396" s="244"/>
      <c r="D1396" s="244"/>
      <c r="E1396" s="244"/>
      <c r="F1396" s="244"/>
    </row>
    <row r="1397" spans="1:6" s="245" customFormat="1" ht="12.75">
      <c r="A1397" s="246"/>
      <c r="B1397" s="247"/>
      <c r="C1397" s="244"/>
      <c r="D1397" s="244"/>
      <c r="E1397" s="244"/>
      <c r="F1397" s="244"/>
    </row>
    <row r="1398" spans="1:6" s="245" customFormat="1" ht="12.75">
      <c r="A1398" s="246"/>
      <c r="B1398" s="247"/>
      <c r="C1398" s="244"/>
      <c r="D1398" s="244"/>
      <c r="E1398" s="244"/>
      <c r="F1398" s="244"/>
    </row>
    <row r="1399" spans="1:6" s="245" customFormat="1" ht="12.75">
      <c r="A1399" s="246"/>
      <c r="B1399" s="247"/>
      <c r="C1399" s="244"/>
      <c r="D1399" s="244"/>
      <c r="E1399" s="244"/>
      <c r="F1399" s="244"/>
    </row>
    <row r="1400" spans="1:6" s="245" customFormat="1" ht="12.75">
      <c r="A1400" s="246"/>
      <c r="B1400" s="247"/>
      <c r="C1400" s="244"/>
      <c r="D1400" s="244"/>
      <c r="E1400" s="244"/>
      <c r="F1400" s="244"/>
    </row>
    <row r="1401" spans="1:6" s="245" customFormat="1" ht="12.75">
      <c r="A1401" s="246"/>
      <c r="B1401" s="247"/>
      <c r="C1401" s="244"/>
      <c r="D1401" s="244"/>
      <c r="E1401" s="244"/>
      <c r="F1401" s="244"/>
    </row>
    <row r="1402" spans="1:6" s="245" customFormat="1" ht="12.75">
      <c r="A1402" s="246"/>
      <c r="B1402" s="247"/>
      <c r="C1402" s="244"/>
      <c r="D1402" s="244"/>
      <c r="E1402" s="244"/>
      <c r="F1402" s="244"/>
    </row>
    <row r="1403" spans="1:6" s="245" customFormat="1" ht="12.75">
      <c r="A1403" s="246"/>
      <c r="B1403" s="247"/>
      <c r="C1403" s="244"/>
      <c r="D1403" s="244"/>
      <c r="E1403" s="244"/>
      <c r="F1403" s="244"/>
    </row>
    <row r="1404" spans="1:6" s="245" customFormat="1" ht="12.75">
      <c r="A1404" s="246"/>
      <c r="B1404" s="247"/>
      <c r="C1404" s="244"/>
      <c r="D1404" s="244"/>
      <c r="E1404" s="244"/>
      <c r="F1404" s="244"/>
    </row>
    <row r="1405" spans="1:6" s="245" customFormat="1" ht="12.75">
      <c r="A1405" s="246"/>
      <c r="B1405" s="247"/>
      <c r="C1405" s="244"/>
      <c r="D1405" s="244"/>
      <c r="E1405" s="244"/>
      <c r="F1405" s="244"/>
    </row>
    <row r="1406" spans="1:6" s="245" customFormat="1" ht="12.75">
      <c r="A1406" s="246"/>
      <c r="B1406" s="247"/>
      <c r="C1406" s="244"/>
      <c r="D1406" s="244"/>
      <c r="E1406" s="244"/>
      <c r="F1406" s="244"/>
    </row>
    <row r="1407" spans="1:6" s="245" customFormat="1" ht="12.75">
      <c r="A1407" s="246"/>
      <c r="B1407" s="247"/>
      <c r="C1407" s="244"/>
      <c r="D1407" s="244"/>
      <c r="E1407" s="244"/>
      <c r="F1407" s="244"/>
    </row>
    <row r="1408" spans="1:6" s="245" customFormat="1" ht="12.75">
      <c r="A1408" s="246"/>
      <c r="B1408" s="247"/>
      <c r="C1408" s="244"/>
      <c r="D1408" s="244"/>
      <c r="E1408" s="244"/>
      <c r="F1408" s="244"/>
    </row>
    <row r="1409" spans="1:6" s="245" customFormat="1" ht="12.75">
      <c r="A1409" s="246"/>
      <c r="B1409" s="247"/>
      <c r="C1409" s="244"/>
      <c r="D1409" s="244"/>
      <c r="E1409" s="244"/>
      <c r="F1409" s="244"/>
    </row>
    <row r="1410" spans="1:6" s="245" customFormat="1" ht="12.75">
      <c r="A1410" s="246"/>
      <c r="B1410" s="247"/>
      <c r="C1410" s="244"/>
      <c r="D1410" s="244"/>
      <c r="E1410" s="244"/>
      <c r="F1410" s="244"/>
    </row>
    <row r="1411" spans="1:6" s="245" customFormat="1" ht="12.75">
      <c r="A1411" s="246"/>
      <c r="B1411" s="247"/>
      <c r="C1411" s="244"/>
      <c r="D1411" s="244"/>
      <c r="E1411" s="244"/>
      <c r="F1411" s="244"/>
    </row>
    <row r="1412" spans="1:6" s="245" customFormat="1" ht="12.75">
      <c r="A1412" s="246"/>
      <c r="B1412" s="247"/>
      <c r="C1412" s="244"/>
      <c r="D1412" s="244"/>
      <c r="E1412" s="244"/>
      <c r="F1412" s="244"/>
    </row>
    <row r="1413" spans="1:6" s="245" customFormat="1" ht="12.75">
      <c r="A1413" s="246"/>
      <c r="B1413" s="247"/>
      <c r="C1413" s="244"/>
      <c r="D1413" s="244"/>
      <c r="E1413" s="244"/>
      <c r="F1413" s="244"/>
    </row>
    <row r="1414" spans="1:6" s="245" customFormat="1" ht="12.75">
      <c r="A1414" s="246"/>
      <c r="B1414" s="247"/>
      <c r="C1414" s="244"/>
      <c r="D1414" s="244"/>
      <c r="E1414" s="244"/>
      <c r="F1414" s="244"/>
    </row>
    <row r="1415" spans="1:6" s="245" customFormat="1" ht="12.75">
      <c r="A1415" s="246"/>
      <c r="B1415" s="247"/>
      <c r="C1415" s="244"/>
      <c r="D1415" s="244"/>
      <c r="E1415" s="244"/>
      <c r="F1415" s="244"/>
    </row>
    <row r="1416" spans="1:6" s="245" customFormat="1" ht="12.75">
      <c r="A1416" s="246"/>
      <c r="B1416" s="247"/>
      <c r="C1416" s="244"/>
      <c r="D1416" s="244"/>
      <c r="E1416" s="244"/>
      <c r="F1416" s="244"/>
    </row>
    <row r="1417" spans="1:6" s="245" customFormat="1" ht="12.75">
      <c r="A1417" s="246"/>
      <c r="B1417" s="247"/>
      <c r="C1417" s="244"/>
      <c r="D1417" s="244"/>
      <c r="E1417" s="244"/>
      <c r="F1417" s="244"/>
    </row>
    <row r="1418" spans="1:6" s="245" customFormat="1" ht="12.75">
      <c r="A1418" s="246"/>
      <c r="B1418" s="247"/>
      <c r="C1418" s="244"/>
      <c r="D1418" s="244"/>
      <c r="E1418" s="244"/>
      <c r="F1418" s="244"/>
    </row>
    <row r="1419" spans="1:6" s="245" customFormat="1" ht="12.75">
      <c r="A1419" s="246"/>
      <c r="B1419" s="247"/>
      <c r="C1419" s="244"/>
      <c r="D1419" s="244"/>
      <c r="E1419" s="244"/>
      <c r="F1419" s="244"/>
    </row>
    <row r="1420" spans="1:6" s="245" customFormat="1" ht="12.75">
      <c r="A1420" s="246"/>
      <c r="B1420" s="247"/>
      <c r="C1420" s="244"/>
      <c r="D1420" s="244"/>
      <c r="E1420" s="244"/>
      <c r="F1420" s="244"/>
    </row>
    <row r="1421" spans="1:6" s="245" customFormat="1" ht="12.75">
      <c r="A1421" s="246"/>
      <c r="B1421" s="247"/>
      <c r="C1421" s="244"/>
      <c r="D1421" s="244"/>
      <c r="E1421" s="244"/>
      <c r="F1421" s="244"/>
    </row>
    <row r="1422" spans="1:6" s="245" customFormat="1" ht="12.75">
      <c r="A1422" s="246"/>
      <c r="B1422" s="247"/>
      <c r="C1422" s="244"/>
      <c r="D1422" s="244"/>
      <c r="E1422" s="244"/>
      <c r="F1422" s="244"/>
    </row>
    <row r="1423" spans="1:6" s="245" customFormat="1" ht="12.75">
      <c r="A1423" s="246"/>
      <c r="B1423" s="247"/>
      <c r="C1423" s="244"/>
      <c r="D1423" s="244"/>
      <c r="E1423" s="244"/>
      <c r="F1423" s="244"/>
    </row>
    <row r="1424" spans="1:6" s="245" customFormat="1" ht="12.75">
      <c r="A1424" s="246"/>
      <c r="B1424" s="247"/>
      <c r="C1424" s="244"/>
      <c r="D1424" s="244"/>
      <c r="E1424" s="244"/>
      <c r="F1424" s="244"/>
    </row>
    <row r="1425" spans="1:6" s="245" customFormat="1" ht="12.75">
      <c r="A1425" s="246"/>
      <c r="B1425" s="247"/>
      <c r="C1425" s="244"/>
      <c r="D1425" s="244"/>
      <c r="E1425" s="244"/>
      <c r="F1425" s="244"/>
    </row>
    <row r="1426" spans="1:6" s="245" customFormat="1" ht="12.75">
      <c r="A1426" s="246"/>
      <c r="B1426" s="247"/>
      <c r="C1426" s="244"/>
      <c r="D1426" s="244"/>
      <c r="E1426" s="244"/>
      <c r="F1426" s="244"/>
    </row>
    <row r="1427" spans="1:6" s="245" customFormat="1" ht="12.75">
      <c r="A1427" s="246"/>
      <c r="B1427" s="247"/>
      <c r="C1427" s="244"/>
      <c r="D1427" s="244"/>
      <c r="E1427" s="244"/>
      <c r="F1427" s="244"/>
    </row>
    <row r="1428" spans="1:6" s="245" customFormat="1" ht="12.75">
      <c r="A1428" s="246"/>
      <c r="B1428" s="247"/>
      <c r="C1428" s="244"/>
      <c r="D1428" s="244"/>
      <c r="E1428" s="244"/>
      <c r="F1428" s="244"/>
    </row>
    <row r="1429" spans="1:6" s="245" customFormat="1" ht="12.75">
      <c r="A1429" s="246"/>
      <c r="B1429" s="247"/>
      <c r="C1429" s="244"/>
      <c r="D1429" s="244"/>
      <c r="E1429" s="244"/>
      <c r="F1429" s="244"/>
    </row>
    <row r="1430" spans="1:6" s="245" customFormat="1" ht="12.75">
      <c r="A1430" s="246"/>
      <c r="B1430" s="247"/>
      <c r="C1430" s="244"/>
      <c r="D1430" s="244"/>
      <c r="E1430" s="244"/>
      <c r="F1430" s="244"/>
    </row>
    <row r="1431" spans="1:6" s="245" customFormat="1" ht="12.75">
      <c r="A1431" s="246"/>
      <c r="B1431" s="247"/>
      <c r="C1431" s="244"/>
      <c r="D1431" s="244"/>
      <c r="E1431" s="244"/>
      <c r="F1431" s="244"/>
    </row>
    <row r="1432" spans="1:6" s="245" customFormat="1" ht="12.75">
      <c r="A1432" s="246"/>
      <c r="B1432" s="247"/>
      <c r="C1432" s="244"/>
      <c r="D1432" s="244"/>
      <c r="E1432" s="244"/>
      <c r="F1432" s="244"/>
    </row>
    <row r="1433" spans="1:6" s="245" customFormat="1" ht="12.75">
      <c r="A1433" s="246"/>
      <c r="B1433" s="247"/>
      <c r="C1433" s="244"/>
      <c r="D1433" s="244"/>
      <c r="E1433" s="244"/>
      <c r="F1433" s="244"/>
    </row>
    <row r="1434" spans="1:6" s="245" customFormat="1" ht="12.75">
      <c r="A1434" s="246"/>
      <c r="B1434" s="247"/>
      <c r="C1434" s="244"/>
      <c r="D1434" s="244"/>
      <c r="E1434" s="244"/>
      <c r="F1434" s="244"/>
    </row>
    <row r="1435" spans="1:6" s="245" customFormat="1" ht="12.75">
      <c r="A1435" s="246"/>
      <c r="B1435" s="247"/>
      <c r="C1435" s="244"/>
      <c r="D1435" s="244"/>
      <c r="E1435" s="244"/>
      <c r="F1435" s="244"/>
    </row>
    <row r="1436" spans="1:6" s="245" customFormat="1" ht="12.75">
      <c r="A1436" s="246"/>
      <c r="B1436" s="247"/>
      <c r="C1436" s="244"/>
      <c r="D1436" s="244"/>
      <c r="E1436" s="244"/>
      <c r="F1436" s="244"/>
    </row>
    <row r="1437" spans="1:6" s="245" customFormat="1" ht="12.75">
      <c r="A1437" s="246"/>
      <c r="B1437" s="247"/>
      <c r="C1437" s="244"/>
      <c r="D1437" s="244"/>
      <c r="E1437" s="244"/>
      <c r="F1437" s="244"/>
    </row>
    <row r="1438" spans="1:6" s="245" customFormat="1" ht="12.75">
      <c r="A1438" s="246"/>
      <c r="B1438" s="247"/>
      <c r="C1438" s="244"/>
      <c r="D1438" s="244"/>
      <c r="E1438" s="244"/>
      <c r="F1438" s="244"/>
    </row>
    <row r="1439" spans="1:6" s="245" customFormat="1" ht="12.75">
      <c r="A1439" s="246"/>
      <c r="B1439" s="247"/>
      <c r="C1439" s="244"/>
      <c r="D1439" s="244"/>
      <c r="E1439" s="244"/>
      <c r="F1439" s="244"/>
    </row>
    <row r="1440" spans="1:6" s="245" customFormat="1" ht="12.75">
      <c r="A1440" s="246"/>
      <c r="B1440" s="247"/>
      <c r="C1440" s="244"/>
      <c r="D1440" s="244"/>
      <c r="E1440" s="244"/>
      <c r="F1440" s="244"/>
    </row>
    <row r="1441" spans="1:6" s="245" customFormat="1" ht="12.75">
      <c r="A1441" s="246"/>
      <c r="B1441" s="247"/>
      <c r="C1441" s="244"/>
      <c r="D1441" s="244"/>
      <c r="E1441" s="244"/>
      <c r="F1441" s="244"/>
    </row>
    <row r="1442" spans="1:6" s="245" customFormat="1" ht="12.75">
      <c r="A1442" s="246"/>
      <c r="B1442" s="247"/>
      <c r="C1442" s="244"/>
      <c r="D1442" s="244"/>
      <c r="E1442" s="244"/>
      <c r="F1442" s="244"/>
    </row>
    <row r="1443" spans="1:6" s="245" customFormat="1" ht="12.75">
      <c r="A1443" s="246"/>
      <c r="B1443" s="247"/>
      <c r="C1443" s="244"/>
      <c r="D1443" s="244"/>
      <c r="E1443" s="244"/>
      <c r="F1443" s="244"/>
    </row>
    <row r="1444" spans="1:6" s="245" customFormat="1" ht="12.75">
      <c r="A1444" s="246"/>
      <c r="B1444" s="247"/>
      <c r="C1444" s="244"/>
      <c r="D1444" s="244"/>
      <c r="E1444" s="244"/>
      <c r="F1444" s="244"/>
    </row>
    <row r="1445" spans="1:6" s="245" customFormat="1" ht="12.75">
      <c r="A1445" s="246"/>
      <c r="B1445" s="247"/>
      <c r="C1445" s="244"/>
      <c r="D1445" s="244"/>
      <c r="E1445" s="244"/>
      <c r="F1445" s="244"/>
    </row>
    <row r="1446" spans="1:6" s="245" customFormat="1" ht="12.75">
      <c r="A1446" s="246"/>
      <c r="B1446" s="247"/>
      <c r="C1446" s="244"/>
      <c r="D1446" s="244"/>
      <c r="E1446" s="244"/>
      <c r="F1446" s="244"/>
    </row>
    <row r="1447" spans="1:6" s="245" customFormat="1" ht="12.75">
      <c r="A1447" s="246"/>
      <c r="B1447" s="247"/>
      <c r="C1447" s="244"/>
      <c r="D1447" s="244"/>
      <c r="E1447" s="244"/>
      <c r="F1447" s="244"/>
    </row>
    <row r="1448" spans="1:6" s="245" customFormat="1" ht="12.75">
      <c r="A1448" s="246"/>
      <c r="B1448" s="247"/>
      <c r="C1448" s="244"/>
      <c r="D1448" s="244"/>
      <c r="E1448" s="244"/>
      <c r="F1448" s="244"/>
    </row>
    <row r="1449" spans="1:6" s="245" customFormat="1" ht="12.75">
      <c r="A1449" s="246"/>
      <c r="B1449" s="247"/>
      <c r="C1449" s="244"/>
      <c r="D1449" s="244"/>
      <c r="E1449" s="244"/>
      <c r="F1449" s="244"/>
    </row>
    <row r="1450" spans="1:6" s="245" customFormat="1" ht="12.75">
      <c r="A1450" s="246"/>
      <c r="B1450" s="247"/>
      <c r="C1450" s="244"/>
      <c r="D1450" s="244"/>
      <c r="E1450" s="244"/>
      <c r="F1450" s="244"/>
    </row>
    <row r="1451" spans="1:6" s="245" customFormat="1" ht="12.75">
      <c r="A1451" s="246"/>
      <c r="B1451" s="247"/>
      <c r="C1451" s="244"/>
      <c r="D1451" s="244"/>
      <c r="E1451" s="244"/>
      <c r="F1451" s="244"/>
    </row>
    <row r="1452" spans="1:6" s="245" customFormat="1" ht="12.75">
      <c r="A1452" s="246"/>
      <c r="B1452" s="247"/>
      <c r="C1452" s="244"/>
      <c r="D1452" s="244"/>
      <c r="E1452" s="244"/>
      <c r="F1452" s="244"/>
    </row>
    <row r="1453" spans="1:6" s="245" customFormat="1" ht="12.75">
      <c r="A1453" s="246"/>
      <c r="B1453" s="247"/>
      <c r="C1453" s="244"/>
      <c r="D1453" s="244"/>
      <c r="E1453" s="244"/>
      <c r="F1453" s="244"/>
    </row>
    <row r="1454" spans="1:6" s="245" customFormat="1" ht="12.75">
      <c r="A1454" s="246"/>
      <c r="B1454" s="247"/>
      <c r="C1454" s="244"/>
      <c r="D1454" s="244"/>
      <c r="E1454" s="244"/>
      <c r="F1454" s="244"/>
    </row>
    <row r="1455" spans="1:6" s="245" customFormat="1" ht="12.75">
      <c r="A1455" s="246"/>
      <c r="B1455" s="247"/>
      <c r="C1455" s="244"/>
      <c r="D1455" s="244"/>
      <c r="E1455" s="244"/>
      <c r="F1455" s="244"/>
    </row>
    <row r="1456" spans="1:6" s="245" customFormat="1" ht="12.75">
      <c r="A1456" s="246"/>
      <c r="B1456" s="247"/>
      <c r="C1456" s="244"/>
      <c r="D1456" s="244"/>
      <c r="E1456" s="244"/>
      <c r="F1456" s="244"/>
    </row>
    <row r="1457" spans="1:6" s="245" customFormat="1" ht="12.75">
      <c r="A1457" s="246"/>
      <c r="B1457" s="247"/>
      <c r="C1457" s="244"/>
      <c r="D1457" s="244"/>
      <c r="E1457" s="244"/>
      <c r="F1457" s="244"/>
    </row>
    <row r="1458" spans="1:6" s="245" customFormat="1" ht="12.75">
      <c r="A1458" s="246"/>
      <c r="B1458" s="247"/>
      <c r="C1458" s="244"/>
      <c r="D1458" s="244"/>
      <c r="E1458" s="244"/>
      <c r="F1458" s="244"/>
    </row>
    <row r="1459" spans="1:6" s="245" customFormat="1" ht="12.75">
      <c r="A1459" s="246"/>
      <c r="B1459" s="247"/>
      <c r="C1459" s="244"/>
      <c r="D1459" s="244"/>
      <c r="E1459" s="244"/>
      <c r="F1459" s="244"/>
    </row>
    <row r="1460" spans="1:6" s="245" customFormat="1" ht="12.75">
      <c r="A1460" s="246"/>
      <c r="B1460" s="247"/>
      <c r="C1460" s="244"/>
      <c r="D1460" s="244"/>
      <c r="E1460" s="244"/>
      <c r="F1460" s="244"/>
    </row>
    <row r="1461" spans="1:6" s="245" customFormat="1" ht="12.75">
      <c r="A1461" s="246"/>
      <c r="B1461" s="247"/>
      <c r="C1461" s="244"/>
      <c r="D1461" s="244"/>
      <c r="E1461" s="244"/>
      <c r="F1461" s="244"/>
    </row>
    <row r="1462" spans="1:6" s="245" customFormat="1" ht="12.75">
      <c r="A1462" s="246"/>
      <c r="B1462" s="247"/>
      <c r="C1462" s="244"/>
      <c r="D1462" s="244"/>
      <c r="E1462" s="244"/>
      <c r="F1462" s="244"/>
    </row>
    <row r="1463" spans="1:6" s="245" customFormat="1" ht="12.75">
      <c r="A1463" s="246"/>
      <c r="B1463" s="247"/>
      <c r="C1463" s="244"/>
      <c r="D1463" s="244"/>
      <c r="E1463" s="244"/>
      <c r="F1463" s="244"/>
    </row>
    <row r="1464" spans="1:6" s="245" customFormat="1" ht="12.75">
      <c r="A1464" s="246"/>
      <c r="B1464" s="247"/>
      <c r="C1464" s="244"/>
      <c r="D1464" s="244"/>
      <c r="E1464" s="244"/>
      <c r="F1464" s="244"/>
    </row>
    <row r="1465" spans="1:6" s="245" customFormat="1" ht="12.75">
      <c r="A1465" s="246"/>
      <c r="B1465" s="247"/>
      <c r="C1465" s="244"/>
      <c r="D1465" s="244"/>
      <c r="E1465" s="244"/>
      <c r="F1465" s="244"/>
    </row>
    <row r="1466" spans="1:6" s="245" customFormat="1" ht="12.75">
      <c r="A1466" s="246"/>
      <c r="B1466" s="247"/>
      <c r="C1466" s="244"/>
      <c r="D1466" s="244"/>
      <c r="E1466" s="244"/>
      <c r="F1466" s="244"/>
    </row>
    <row r="1467" spans="1:6" s="245" customFormat="1" ht="12.75">
      <c r="A1467" s="246"/>
      <c r="B1467" s="247"/>
      <c r="C1467" s="244"/>
      <c r="D1467" s="244"/>
      <c r="E1467" s="244"/>
      <c r="F1467" s="244"/>
    </row>
    <row r="1468" spans="1:6" s="245" customFormat="1" ht="12.75">
      <c r="A1468" s="246"/>
      <c r="B1468" s="247"/>
      <c r="C1468" s="244"/>
      <c r="D1468" s="244"/>
      <c r="E1468" s="244"/>
      <c r="F1468" s="244"/>
    </row>
    <row r="1469" spans="1:6" s="245" customFormat="1" ht="12.75">
      <c r="A1469" s="246"/>
      <c r="B1469" s="247"/>
      <c r="C1469" s="244"/>
      <c r="D1469" s="244"/>
      <c r="E1469" s="244"/>
      <c r="F1469" s="244"/>
    </row>
    <row r="1470" spans="1:6" s="245" customFormat="1" ht="12.75">
      <c r="A1470" s="246"/>
      <c r="B1470" s="247"/>
      <c r="C1470" s="244"/>
      <c r="D1470" s="244"/>
      <c r="E1470" s="244"/>
      <c r="F1470" s="244"/>
    </row>
    <row r="1471" spans="1:6" s="245" customFormat="1" ht="12.75">
      <c r="A1471" s="246"/>
      <c r="B1471" s="247"/>
      <c r="C1471" s="244"/>
      <c r="D1471" s="244"/>
      <c r="E1471" s="244"/>
      <c r="F1471" s="244"/>
    </row>
    <row r="1472" spans="1:6" s="245" customFormat="1" ht="12.75">
      <c r="A1472" s="246"/>
      <c r="B1472" s="247"/>
      <c r="C1472" s="244"/>
      <c r="D1472" s="244"/>
      <c r="E1472" s="244"/>
      <c r="F1472" s="244"/>
    </row>
    <row r="1473" spans="1:6" s="245" customFormat="1" ht="12.75">
      <c r="A1473" s="246"/>
      <c r="B1473" s="247"/>
      <c r="C1473" s="244"/>
      <c r="D1473" s="244"/>
      <c r="E1473" s="244"/>
      <c r="F1473" s="244"/>
    </row>
    <row r="1474" spans="1:6" s="245" customFormat="1" ht="12.75">
      <c r="A1474" s="246"/>
      <c r="B1474" s="247"/>
      <c r="C1474" s="244"/>
      <c r="D1474" s="244"/>
      <c r="E1474" s="244"/>
      <c r="F1474" s="244"/>
    </row>
    <row r="1475" spans="1:6" s="245" customFormat="1" ht="12.75">
      <c r="A1475" s="246"/>
      <c r="B1475" s="247"/>
      <c r="C1475" s="244"/>
      <c r="D1475" s="244"/>
      <c r="E1475" s="244"/>
      <c r="F1475" s="244"/>
    </row>
    <row r="1476" spans="1:6" s="245" customFormat="1" ht="12.75">
      <c r="A1476" s="246"/>
      <c r="B1476" s="247"/>
      <c r="C1476" s="244"/>
      <c r="D1476" s="244"/>
      <c r="E1476" s="244"/>
      <c r="F1476" s="244"/>
    </row>
    <row r="1477" spans="1:6" s="245" customFormat="1" ht="12.75">
      <c r="A1477" s="246"/>
      <c r="B1477" s="247"/>
      <c r="C1477" s="244"/>
      <c r="D1477" s="244"/>
      <c r="E1477" s="244"/>
      <c r="F1477" s="244"/>
    </row>
    <row r="1478" spans="1:6" s="245" customFormat="1" ht="12.75">
      <c r="A1478" s="246"/>
      <c r="B1478" s="247"/>
      <c r="C1478" s="244"/>
      <c r="D1478" s="244"/>
      <c r="E1478" s="244"/>
      <c r="F1478" s="244"/>
    </row>
    <row r="1479" spans="1:6" s="245" customFormat="1" ht="12.75">
      <c r="A1479" s="246"/>
      <c r="B1479" s="247"/>
      <c r="C1479" s="244"/>
      <c r="D1479" s="244"/>
      <c r="E1479" s="244"/>
      <c r="F1479" s="244"/>
    </row>
    <row r="1480" spans="1:6" s="245" customFormat="1" ht="12.75">
      <c r="A1480" s="246"/>
      <c r="B1480" s="247"/>
      <c r="C1480" s="244"/>
      <c r="D1480" s="244"/>
      <c r="E1480" s="244"/>
      <c r="F1480" s="244"/>
    </row>
    <row r="1481" spans="1:6" s="245" customFormat="1" ht="12.75">
      <c r="A1481" s="246"/>
      <c r="B1481" s="247"/>
      <c r="C1481" s="244"/>
      <c r="D1481" s="244"/>
      <c r="E1481" s="244"/>
      <c r="F1481" s="244"/>
    </row>
    <row r="1482" spans="1:6" s="245" customFormat="1" ht="12.75">
      <c r="A1482" s="246"/>
      <c r="B1482" s="247"/>
      <c r="C1482" s="244"/>
      <c r="D1482" s="244"/>
      <c r="E1482" s="244"/>
      <c r="F1482" s="244"/>
    </row>
    <row r="1483" spans="1:6" s="245" customFormat="1" ht="12.75">
      <c r="A1483" s="246"/>
      <c r="B1483" s="247"/>
      <c r="C1483" s="244"/>
      <c r="D1483" s="244"/>
      <c r="E1483" s="244"/>
      <c r="F1483" s="244"/>
    </row>
    <row r="1484" spans="1:6" s="245" customFormat="1" ht="12.75">
      <c r="A1484" s="246"/>
      <c r="B1484" s="247"/>
      <c r="C1484" s="244"/>
      <c r="D1484" s="244"/>
      <c r="E1484" s="244"/>
      <c r="F1484" s="244"/>
    </row>
    <row r="1485" spans="1:6" s="245" customFormat="1" ht="12.75">
      <c r="A1485" s="246"/>
      <c r="B1485" s="247"/>
      <c r="C1485" s="244"/>
      <c r="D1485" s="244"/>
      <c r="E1485" s="244"/>
      <c r="F1485" s="244"/>
    </row>
    <row r="1486" spans="1:6" s="245" customFormat="1" ht="12.75">
      <c r="A1486" s="246"/>
      <c r="B1486" s="247"/>
      <c r="C1486" s="244"/>
      <c r="D1486" s="244"/>
      <c r="E1486" s="244"/>
      <c r="F1486" s="244"/>
    </row>
    <row r="1487" spans="1:6" s="245" customFormat="1" ht="12.75">
      <c r="A1487" s="246"/>
      <c r="B1487" s="247"/>
      <c r="C1487" s="244"/>
      <c r="D1487" s="244"/>
      <c r="E1487" s="244"/>
      <c r="F1487" s="244"/>
    </row>
    <row r="1488" spans="1:6" s="245" customFormat="1" ht="12.75">
      <c r="A1488" s="246"/>
      <c r="B1488" s="247"/>
      <c r="C1488" s="244"/>
      <c r="D1488" s="244"/>
      <c r="E1488" s="244"/>
      <c r="F1488" s="244"/>
    </row>
    <row r="1489" spans="1:6" s="245" customFormat="1" ht="12.75">
      <c r="A1489" s="246"/>
      <c r="B1489" s="247"/>
      <c r="C1489" s="244"/>
      <c r="D1489" s="244"/>
      <c r="E1489" s="244"/>
      <c r="F1489" s="244"/>
    </row>
    <row r="1490" spans="1:6" s="245" customFormat="1" ht="12.75">
      <c r="A1490" s="246"/>
      <c r="B1490" s="247"/>
      <c r="C1490" s="244"/>
      <c r="D1490" s="244"/>
      <c r="E1490" s="244"/>
      <c r="F1490" s="244"/>
    </row>
    <row r="1491" spans="1:6" s="245" customFormat="1" ht="12.75">
      <c r="A1491" s="246"/>
      <c r="B1491" s="247"/>
      <c r="C1491" s="244"/>
      <c r="D1491" s="244"/>
      <c r="E1491" s="244"/>
      <c r="F1491" s="244"/>
    </row>
    <row r="1492" spans="1:6" s="245" customFormat="1" ht="12.75">
      <c r="A1492" s="246"/>
      <c r="B1492" s="247"/>
      <c r="C1492" s="244"/>
      <c r="D1492" s="244"/>
      <c r="E1492" s="244"/>
      <c r="F1492" s="244"/>
    </row>
    <row r="1493" spans="1:6" s="245" customFormat="1" ht="12.75">
      <c r="A1493" s="246"/>
      <c r="B1493" s="247"/>
      <c r="C1493" s="244"/>
      <c r="D1493" s="244"/>
      <c r="E1493" s="244"/>
      <c r="F1493" s="244"/>
    </row>
    <row r="1494" spans="1:6" s="245" customFormat="1" ht="12.75">
      <c r="A1494" s="246"/>
      <c r="B1494" s="247"/>
      <c r="C1494" s="244"/>
      <c r="D1494" s="244"/>
      <c r="E1494" s="244"/>
      <c r="F1494" s="244"/>
    </row>
    <row r="1495" spans="1:6" s="245" customFormat="1" ht="12.75">
      <c r="A1495" s="246"/>
      <c r="B1495" s="247"/>
      <c r="C1495" s="244"/>
      <c r="D1495" s="244"/>
      <c r="E1495" s="244"/>
      <c r="F1495" s="244"/>
    </row>
    <row r="1496" spans="1:6" s="245" customFormat="1" ht="12.75">
      <c r="A1496" s="246"/>
      <c r="B1496" s="247"/>
      <c r="C1496" s="244"/>
      <c r="D1496" s="244"/>
      <c r="E1496" s="244"/>
      <c r="F1496" s="244"/>
    </row>
    <row r="1497" spans="1:6" s="245" customFormat="1" ht="12.75">
      <c r="A1497" s="246"/>
      <c r="B1497" s="247"/>
      <c r="C1497" s="244"/>
      <c r="D1497" s="244"/>
      <c r="E1497" s="244"/>
      <c r="F1497" s="244"/>
    </row>
    <row r="1498" spans="1:6" s="245" customFormat="1" ht="12.75">
      <c r="A1498" s="246"/>
      <c r="B1498" s="247"/>
      <c r="C1498" s="244"/>
      <c r="D1498" s="244"/>
      <c r="E1498" s="244"/>
      <c r="F1498" s="244"/>
    </row>
    <row r="1499" spans="1:6" s="245" customFormat="1" ht="12.75">
      <c r="A1499" s="246"/>
      <c r="B1499" s="247"/>
      <c r="C1499" s="244"/>
      <c r="D1499" s="244"/>
      <c r="E1499" s="244"/>
      <c r="F1499" s="244"/>
    </row>
    <row r="1500" spans="1:6" s="245" customFormat="1" ht="12.75">
      <c r="A1500" s="246"/>
      <c r="B1500" s="247"/>
      <c r="C1500" s="244"/>
      <c r="D1500" s="244"/>
      <c r="E1500" s="244"/>
      <c r="F1500" s="244"/>
    </row>
    <row r="1501" spans="1:6" s="245" customFormat="1" ht="12.75">
      <c r="A1501" s="246"/>
      <c r="B1501" s="247"/>
      <c r="C1501" s="244"/>
      <c r="D1501" s="244"/>
      <c r="E1501" s="244"/>
      <c r="F1501" s="244"/>
    </row>
    <row r="1502" spans="1:6" s="245" customFormat="1" ht="12.75">
      <c r="A1502" s="246"/>
      <c r="B1502" s="247"/>
      <c r="C1502" s="244"/>
      <c r="D1502" s="244"/>
      <c r="E1502" s="244"/>
      <c r="F1502" s="244"/>
    </row>
    <row r="1503" spans="1:6" s="245" customFormat="1" ht="12.75">
      <c r="A1503" s="246"/>
      <c r="B1503" s="247"/>
      <c r="C1503" s="244"/>
      <c r="D1503" s="244"/>
      <c r="E1503" s="244"/>
      <c r="F1503" s="244"/>
    </row>
    <row r="1504" spans="1:6" s="245" customFormat="1" ht="12.75">
      <c r="A1504" s="246"/>
      <c r="B1504" s="247"/>
      <c r="C1504" s="244"/>
      <c r="D1504" s="244"/>
      <c r="E1504" s="244"/>
      <c r="F1504" s="244"/>
    </row>
    <row r="1505" spans="1:6" s="245" customFormat="1" ht="12.75">
      <c r="A1505" s="246"/>
      <c r="B1505" s="247"/>
      <c r="C1505" s="244"/>
      <c r="D1505" s="244"/>
      <c r="E1505" s="244"/>
      <c r="F1505" s="244"/>
    </row>
    <row r="1506" spans="1:6" s="245" customFormat="1" ht="12.75">
      <c r="A1506" s="246"/>
      <c r="B1506" s="247"/>
      <c r="C1506" s="244"/>
      <c r="D1506" s="244"/>
      <c r="E1506" s="244"/>
      <c r="F1506" s="244"/>
    </row>
    <row r="1507" spans="1:6" s="245" customFormat="1" ht="12.75">
      <c r="A1507" s="246"/>
      <c r="B1507" s="247"/>
      <c r="C1507" s="244"/>
      <c r="D1507" s="244"/>
      <c r="E1507" s="244"/>
      <c r="F1507" s="244"/>
    </row>
    <row r="1508" spans="1:6" s="245" customFormat="1" ht="12.75">
      <c r="A1508" s="246"/>
      <c r="B1508" s="247"/>
      <c r="C1508" s="244"/>
      <c r="D1508" s="244"/>
      <c r="E1508" s="244"/>
      <c r="F1508" s="244"/>
    </row>
    <row r="1509" spans="1:6" s="245" customFormat="1" ht="12.75">
      <c r="A1509" s="246"/>
      <c r="B1509" s="247"/>
      <c r="C1509" s="244"/>
      <c r="D1509" s="244"/>
      <c r="E1509" s="244"/>
      <c r="F1509" s="244"/>
    </row>
    <row r="1510" spans="1:6" s="245" customFormat="1" ht="12.75">
      <c r="A1510" s="246"/>
      <c r="B1510" s="247"/>
      <c r="C1510" s="244"/>
      <c r="D1510" s="244"/>
      <c r="E1510" s="244"/>
      <c r="F1510" s="244"/>
    </row>
    <row r="1511" spans="1:6" s="245" customFormat="1" ht="12.75">
      <c r="A1511" s="246"/>
      <c r="B1511" s="247"/>
      <c r="C1511" s="244"/>
      <c r="D1511" s="244"/>
      <c r="E1511" s="244"/>
      <c r="F1511" s="244"/>
    </row>
    <row r="1512" spans="1:6" s="245" customFormat="1" ht="12.75">
      <c r="A1512" s="246"/>
      <c r="B1512" s="247"/>
      <c r="C1512" s="244"/>
      <c r="D1512" s="244"/>
      <c r="E1512" s="244"/>
      <c r="F1512" s="244"/>
    </row>
    <row r="1513" spans="1:6" s="245" customFormat="1" ht="12.75">
      <c r="A1513" s="246"/>
      <c r="B1513" s="247"/>
      <c r="C1513" s="244"/>
      <c r="D1513" s="244"/>
      <c r="E1513" s="244"/>
      <c r="F1513" s="244"/>
    </row>
    <row r="1514" spans="1:6" s="245" customFormat="1" ht="12.75">
      <c r="A1514" s="246"/>
      <c r="B1514" s="247"/>
      <c r="C1514" s="244"/>
      <c r="D1514" s="244"/>
      <c r="E1514" s="244"/>
      <c r="F1514" s="244"/>
    </row>
    <row r="1515" spans="1:6" s="245" customFormat="1" ht="12.75">
      <c r="A1515" s="246"/>
      <c r="B1515" s="247"/>
      <c r="C1515" s="244"/>
      <c r="D1515" s="244"/>
      <c r="E1515" s="244"/>
      <c r="F1515" s="244"/>
    </row>
    <row r="1516" spans="1:6" s="245" customFormat="1" ht="12.75">
      <c r="A1516" s="246"/>
      <c r="B1516" s="247"/>
      <c r="C1516" s="244"/>
      <c r="D1516" s="244"/>
      <c r="E1516" s="244"/>
      <c r="F1516" s="244"/>
    </row>
    <row r="1517" spans="1:6" s="245" customFormat="1" ht="12.75">
      <c r="A1517" s="246"/>
      <c r="B1517" s="247"/>
      <c r="C1517" s="244"/>
      <c r="D1517" s="244"/>
      <c r="E1517" s="244"/>
      <c r="F1517" s="244"/>
    </row>
    <row r="1518" spans="1:6" s="245" customFormat="1" ht="12.75">
      <c r="A1518" s="246"/>
      <c r="B1518" s="247"/>
      <c r="C1518" s="244"/>
      <c r="D1518" s="244"/>
      <c r="E1518" s="244"/>
      <c r="F1518" s="244"/>
    </row>
    <row r="1519" spans="1:6" s="245" customFormat="1" ht="12.75">
      <c r="A1519" s="246"/>
      <c r="B1519" s="247"/>
      <c r="C1519" s="244"/>
      <c r="D1519" s="244"/>
      <c r="E1519" s="244"/>
      <c r="F1519" s="244"/>
    </row>
    <row r="1520" spans="1:6" s="245" customFormat="1" ht="12.75">
      <c r="A1520" s="246"/>
      <c r="B1520" s="247"/>
      <c r="C1520" s="244"/>
      <c r="D1520" s="244"/>
      <c r="E1520" s="244"/>
      <c r="F1520" s="244"/>
    </row>
    <row r="1521" spans="1:6" s="245" customFormat="1" ht="12.75">
      <c r="A1521" s="246"/>
      <c r="B1521" s="247"/>
      <c r="C1521" s="244"/>
      <c r="D1521" s="244"/>
      <c r="E1521" s="244"/>
      <c r="F1521" s="244"/>
    </row>
    <row r="1522" spans="1:6" s="245" customFormat="1" ht="12.75">
      <c r="A1522" s="246"/>
      <c r="B1522" s="247"/>
      <c r="C1522" s="244"/>
      <c r="D1522" s="244"/>
      <c r="E1522" s="244"/>
      <c r="F1522" s="244"/>
    </row>
    <row r="1523" spans="1:6" s="245" customFormat="1" ht="12.75">
      <c r="A1523" s="246"/>
      <c r="B1523" s="247"/>
      <c r="C1523" s="244"/>
      <c r="D1523" s="244"/>
      <c r="E1523" s="244"/>
      <c r="F1523" s="244"/>
    </row>
    <row r="1524" spans="1:6" s="245" customFormat="1" ht="12.75">
      <c r="A1524" s="246"/>
      <c r="B1524" s="247"/>
      <c r="C1524" s="244"/>
      <c r="D1524" s="244"/>
      <c r="E1524" s="244"/>
      <c r="F1524" s="244"/>
    </row>
    <row r="1525" spans="1:6" s="245" customFormat="1" ht="12.75">
      <c r="A1525" s="246"/>
      <c r="B1525" s="247"/>
      <c r="C1525" s="244"/>
      <c r="D1525" s="244"/>
      <c r="E1525" s="244"/>
      <c r="F1525" s="244"/>
    </row>
    <row r="1526" spans="1:6" s="245" customFormat="1" ht="12.75">
      <c r="A1526" s="246"/>
      <c r="B1526" s="247"/>
      <c r="C1526" s="244"/>
      <c r="D1526" s="244"/>
      <c r="E1526" s="244"/>
      <c r="F1526" s="244"/>
    </row>
    <row r="1527" spans="1:6" s="245" customFormat="1" ht="12.75">
      <c r="A1527" s="246"/>
      <c r="B1527" s="247"/>
      <c r="C1527" s="244"/>
      <c r="D1527" s="244"/>
      <c r="E1527" s="244"/>
      <c r="F1527" s="244"/>
    </row>
    <row r="1528" spans="1:6" s="245" customFormat="1" ht="12.75">
      <c r="A1528" s="246"/>
      <c r="B1528" s="247"/>
      <c r="C1528" s="244"/>
      <c r="D1528" s="244"/>
      <c r="E1528" s="244"/>
      <c r="F1528" s="244"/>
    </row>
    <row r="1529" spans="1:6" s="245" customFormat="1" ht="12.75">
      <c r="A1529" s="246"/>
      <c r="B1529" s="247"/>
      <c r="C1529" s="244"/>
      <c r="D1529" s="244"/>
      <c r="E1529" s="244"/>
      <c r="F1529" s="244"/>
    </row>
    <row r="1530" spans="1:6" s="245" customFormat="1" ht="12.75">
      <c r="A1530" s="246"/>
      <c r="B1530" s="247"/>
      <c r="C1530" s="244"/>
      <c r="D1530" s="244"/>
      <c r="E1530" s="244"/>
      <c r="F1530" s="244"/>
    </row>
    <row r="1531" spans="1:6" s="245" customFormat="1" ht="12.75">
      <c r="A1531" s="246"/>
      <c r="B1531" s="247"/>
      <c r="C1531" s="244"/>
      <c r="D1531" s="244"/>
      <c r="E1531" s="244"/>
      <c r="F1531" s="244"/>
    </row>
    <row r="1532" spans="1:6" s="245" customFormat="1" ht="12.75">
      <c r="A1532" s="246"/>
      <c r="B1532" s="247"/>
      <c r="C1532" s="244"/>
      <c r="D1532" s="244"/>
      <c r="E1532" s="244"/>
      <c r="F1532" s="244"/>
    </row>
    <row r="1533" spans="1:6" s="245" customFormat="1" ht="12.75">
      <c r="A1533" s="246"/>
      <c r="B1533" s="247"/>
      <c r="C1533" s="244"/>
      <c r="D1533" s="244"/>
      <c r="E1533" s="244"/>
      <c r="F1533" s="244"/>
    </row>
    <row r="1534" spans="1:6" s="245" customFormat="1" ht="12.75">
      <c r="A1534" s="246"/>
      <c r="B1534" s="247"/>
      <c r="C1534" s="244"/>
      <c r="D1534" s="244"/>
      <c r="E1534" s="244"/>
      <c r="F1534" s="244"/>
    </row>
    <row r="1535" spans="1:6" s="245" customFormat="1" ht="12.75">
      <c r="A1535" s="246"/>
      <c r="B1535" s="247"/>
      <c r="C1535" s="244"/>
      <c r="D1535" s="244"/>
      <c r="E1535" s="244"/>
      <c r="F1535" s="244"/>
    </row>
    <row r="1536" spans="1:6" s="245" customFormat="1" ht="12.75">
      <c r="A1536" s="246"/>
      <c r="B1536" s="247"/>
      <c r="C1536" s="244"/>
      <c r="D1536" s="244"/>
      <c r="E1536" s="244"/>
      <c r="F1536" s="244"/>
    </row>
    <row r="1537" spans="1:6" s="245" customFormat="1" ht="12.75">
      <c r="A1537" s="246"/>
      <c r="B1537" s="247"/>
      <c r="C1537" s="244"/>
      <c r="D1537" s="244"/>
      <c r="E1537" s="244"/>
      <c r="F1537" s="244"/>
    </row>
    <row r="1538" spans="1:6" s="245" customFormat="1" ht="12.75">
      <c r="A1538" s="246"/>
      <c r="B1538" s="247"/>
      <c r="C1538" s="244"/>
      <c r="D1538" s="244"/>
      <c r="E1538" s="244"/>
      <c r="F1538" s="244"/>
    </row>
    <row r="1539" spans="1:6" s="245" customFormat="1" ht="12.75">
      <c r="A1539" s="246"/>
      <c r="B1539" s="247"/>
      <c r="C1539" s="244"/>
      <c r="D1539" s="244"/>
      <c r="E1539" s="244"/>
      <c r="F1539" s="244"/>
    </row>
    <row r="1540" spans="1:6" s="245" customFormat="1" ht="12.75">
      <c r="A1540" s="246"/>
      <c r="B1540" s="247"/>
      <c r="C1540" s="244"/>
      <c r="D1540" s="244"/>
      <c r="E1540" s="244"/>
      <c r="F1540" s="244"/>
    </row>
    <row r="1541" spans="1:6" s="245" customFormat="1" ht="12.75">
      <c r="A1541" s="246"/>
      <c r="B1541" s="247"/>
      <c r="C1541" s="244"/>
      <c r="D1541" s="244"/>
      <c r="E1541" s="244"/>
      <c r="F1541" s="244"/>
    </row>
    <row r="1542" spans="1:6" s="245" customFormat="1" ht="12.75">
      <c r="A1542" s="246"/>
      <c r="B1542" s="247"/>
      <c r="C1542" s="244"/>
      <c r="D1542" s="244"/>
      <c r="E1542" s="244"/>
      <c r="F1542" s="244"/>
    </row>
    <row r="1543" spans="1:6" s="245" customFormat="1" ht="12.75">
      <c r="A1543" s="246"/>
      <c r="B1543" s="247"/>
      <c r="C1543" s="244"/>
      <c r="D1543" s="244"/>
      <c r="E1543" s="244"/>
      <c r="F1543" s="244"/>
    </row>
    <row r="1544" spans="1:6" s="245" customFormat="1" ht="12.75">
      <c r="A1544" s="246"/>
      <c r="B1544" s="247"/>
      <c r="C1544" s="244"/>
      <c r="D1544" s="244"/>
      <c r="E1544" s="244"/>
      <c r="F1544" s="244"/>
    </row>
    <row r="1545" spans="1:6" s="245" customFormat="1" ht="12.75">
      <c r="A1545" s="246"/>
      <c r="B1545" s="247"/>
      <c r="C1545" s="244"/>
      <c r="D1545" s="244"/>
      <c r="E1545" s="244"/>
      <c r="F1545" s="244"/>
    </row>
    <row r="1546" spans="1:6" s="245" customFormat="1" ht="12.75">
      <c r="A1546" s="246"/>
      <c r="B1546" s="247"/>
      <c r="C1546" s="244"/>
      <c r="D1546" s="244"/>
      <c r="E1546" s="244"/>
      <c r="F1546" s="244"/>
    </row>
    <row r="1547" spans="1:6" s="245" customFormat="1" ht="12.75">
      <c r="A1547" s="246"/>
      <c r="B1547" s="247"/>
      <c r="C1547" s="244"/>
      <c r="D1547" s="244"/>
      <c r="E1547" s="244"/>
      <c r="F1547" s="244"/>
    </row>
    <row r="1548" spans="1:6" s="245" customFormat="1" ht="12.75">
      <c r="A1548" s="246"/>
      <c r="B1548" s="247"/>
      <c r="C1548" s="244"/>
      <c r="D1548" s="244"/>
      <c r="E1548" s="244"/>
      <c r="F1548" s="244"/>
    </row>
    <row r="1549" spans="1:6" s="245" customFormat="1" ht="12.75">
      <c r="A1549" s="246"/>
      <c r="B1549" s="247"/>
      <c r="C1549" s="244"/>
      <c r="D1549" s="244"/>
      <c r="E1549" s="244"/>
      <c r="F1549" s="244"/>
    </row>
    <row r="1550" spans="1:6" s="245" customFormat="1" ht="12.75">
      <c r="A1550" s="246"/>
      <c r="B1550" s="247"/>
      <c r="C1550" s="244"/>
      <c r="D1550" s="244"/>
      <c r="E1550" s="244"/>
      <c r="F1550" s="244"/>
    </row>
    <row r="1551" spans="1:6" s="245" customFormat="1" ht="12.75">
      <c r="A1551" s="246"/>
      <c r="B1551" s="247"/>
      <c r="C1551" s="244"/>
      <c r="D1551" s="244"/>
      <c r="E1551" s="244"/>
      <c r="F1551" s="244"/>
    </row>
    <row r="1552" spans="1:6" s="245" customFormat="1" ht="12.75">
      <c r="A1552" s="246"/>
      <c r="B1552" s="247"/>
      <c r="C1552" s="244"/>
      <c r="D1552" s="244"/>
      <c r="E1552" s="244"/>
      <c r="F1552" s="244"/>
    </row>
    <row r="1553" spans="1:6" s="245" customFormat="1" ht="12.75">
      <c r="A1553" s="246"/>
      <c r="B1553" s="247"/>
      <c r="C1553" s="244"/>
      <c r="D1553" s="244"/>
      <c r="E1553" s="244"/>
      <c r="F1553" s="244"/>
    </row>
    <row r="1554" spans="1:6" s="245" customFormat="1" ht="12.75">
      <c r="A1554" s="246"/>
      <c r="B1554" s="247"/>
      <c r="C1554" s="244"/>
      <c r="D1554" s="244"/>
      <c r="E1554" s="244"/>
      <c r="F1554" s="244"/>
    </row>
    <row r="1555" spans="1:6" s="245" customFormat="1" ht="12.75">
      <c r="A1555" s="246"/>
      <c r="B1555" s="247"/>
      <c r="C1555" s="244"/>
      <c r="D1555" s="244"/>
      <c r="E1555" s="244"/>
      <c r="F1555" s="244"/>
    </row>
    <row r="1556" spans="1:6" s="245" customFormat="1" ht="12.75">
      <c r="A1556" s="246"/>
      <c r="B1556" s="247"/>
      <c r="C1556" s="244"/>
      <c r="D1556" s="244"/>
      <c r="E1556" s="244"/>
      <c r="F1556" s="244"/>
    </row>
    <row r="1557" spans="1:6" s="245" customFormat="1" ht="12.75">
      <c r="A1557" s="246"/>
      <c r="B1557" s="247"/>
      <c r="C1557" s="244"/>
      <c r="D1557" s="244"/>
      <c r="E1557" s="244"/>
      <c r="F1557" s="244"/>
    </row>
    <row r="1558" spans="1:6" s="245" customFormat="1" ht="12.75">
      <c r="A1558" s="246"/>
      <c r="B1558" s="247"/>
      <c r="C1558" s="244"/>
      <c r="D1558" s="244"/>
      <c r="E1558" s="244"/>
      <c r="F1558" s="244"/>
    </row>
    <row r="1559" spans="1:6" s="245" customFormat="1" ht="12.75">
      <c r="A1559" s="246"/>
      <c r="B1559" s="247"/>
      <c r="C1559" s="244"/>
      <c r="D1559" s="244"/>
      <c r="E1559" s="244"/>
      <c r="F1559" s="244"/>
    </row>
    <row r="1560" spans="1:6" s="245" customFormat="1" ht="12.75">
      <c r="A1560" s="246"/>
      <c r="B1560" s="247"/>
      <c r="C1560" s="244"/>
      <c r="D1560" s="244"/>
      <c r="E1560" s="244"/>
      <c r="F1560" s="244"/>
    </row>
    <row r="1561" spans="1:6" s="245" customFormat="1" ht="12.75">
      <c r="A1561" s="246"/>
      <c r="B1561" s="247"/>
      <c r="C1561" s="244"/>
      <c r="D1561" s="244"/>
      <c r="E1561" s="244"/>
      <c r="F1561" s="244"/>
    </row>
    <row r="1562" spans="1:6" s="245" customFormat="1" ht="12.75">
      <c r="A1562" s="246"/>
      <c r="B1562" s="247"/>
      <c r="C1562" s="244"/>
      <c r="D1562" s="244"/>
      <c r="E1562" s="244"/>
      <c r="F1562" s="244"/>
    </row>
    <row r="1563" spans="1:6" s="245" customFormat="1" ht="12.75">
      <c r="A1563" s="246"/>
      <c r="B1563" s="247"/>
      <c r="C1563" s="244"/>
      <c r="D1563" s="244"/>
      <c r="E1563" s="244"/>
      <c r="F1563" s="244"/>
    </row>
    <row r="1564" spans="1:6" s="245" customFormat="1" ht="12.75">
      <c r="A1564" s="246"/>
      <c r="B1564" s="247"/>
      <c r="C1564" s="244"/>
      <c r="D1564" s="244"/>
      <c r="E1564" s="244"/>
      <c r="F1564" s="244"/>
    </row>
    <row r="1565" spans="1:6" s="245" customFormat="1" ht="12.75">
      <c r="A1565" s="246"/>
      <c r="B1565" s="247"/>
      <c r="C1565" s="244"/>
      <c r="D1565" s="244"/>
      <c r="E1565" s="244"/>
      <c r="F1565" s="244"/>
    </row>
    <row r="1566" spans="1:6" s="245" customFormat="1" ht="12.75">
      <c r="A1566" s="246"/>
      <c r="B1566" s="247"/>
      <c r="C1566" s="244"/>
      <c r="D1566" s="244"/>
      <c r="E1566" s="244"/>
      <c r="F1566" s="244"/>
    </row>
    <row r="1567" spans="1:6" s="245" customFormat="1" ht="12.75">
      <c r="A1567" s="246"/>
      <c r="B1567" s="247"/>
      <c r="C1567" s="244"/>
      <c r="D1567" s="244"/>
      <c r="E1567" s="244"/>
      <c r="F1567" s="244"/>
    </row>
    <row r="1568" spans="1:6" s="245" customFormat="1" ht="12.75">
      <c r="A1568" s="246"/>
      <c r="B1568" s="247"/>
      <c r="C1568" s="244"/>
      <c r="D1568" s="244"/>
      <c r="E1568" s="244"/>
      <c r="F1568" s="244"/>
    </row>
    <row r="1569" spans="1:6" s="245" customFormat="1" ht="12.75">
      <c r="A1569" s="246"/>
      <c r="B1569" s="247"/>
      <c r="C1569" s="244"/>
      <c r="D1569" s="244"/>
      <c r="E1569" s="244"/>
      <c r="F1569" s="244"/>
    </row>
    <row r="1570" spans="1:6" s="245" customFormat="1" ht="12.75">
      <c r="A1570" s="246"/>
      <c r="B1570" s="247"/>
      <c r="C1570" s="244"/>
      <c r="D1570" s="244"/>
      <c r="E1570" s="244"/>
      <c r="F1570" s="244"/>
    </row>
    <row r="1571" spans="1:6" s="245" customFormat="1" ht="12.75">
      <c r="A1571" s="246"/>
      <c r="B1571" s="247"/>
      <c r="C1571" s="244"/>
      <c r="D1571" s="244"/>
      <c r="E1571" s="244"/>
      <c r="F1571" s="244"/>
    </row>
    <row r="1572" spans="1:6" s="245" customFormat="1" ht="12.75">
      <c r="A1572" s="246"/>
      <c r="B1572" s="247"/>
      <c r="C1572" s="244"/>
      <c r="D1572" s="244"/>
      <c r="E1572" s="244"/>
      <c r="F1572" s="244"/>
    </row>
    <row r="1573" spans="1:6" s="245" customFormat="1" ht="12.75">
      <c r="A1573" s="246"/>
      <c r="B1573" s="247"/>
      <c r="C1573" s="244"/>
      <c r="D1573" s="244"/>
      <c r="E1573" s="244"/>
      <c r="F1573" s="244"/>
    </row>
    <row r="1574" spans="1:6" s="245" customFormat="1" ht="12.75">
      <c r="A1574" s="246"/>
      <c r="B1574" s="247"/>
      <c r="C1574" s="244"/>
      <c r="D1574" s="244"/>
      <c r="E1574" s="244"/>
      <c r="F1574" s="244"/>
    </row>
    <row r="1575" spans="1:6" s="245" customFormat="1" ht="12.75">
      <c r="A1575" s="246"/>
      <c r="B1575" s="247"/>
      <c r="C1575" s="244"/>
      <c r="D1575" s="244"/>
      <c r="E1575" s="244"/>
      <c r="F1575" s="244"/>
    </row>
    <row r="1576" spans="1:6" s="245" customFormat="1" ht="12.75">
      <c r="A1576" s="246"/>
      <c r="B1576" s="247"/>
      <c r="C1576" s="244"/>
      <c r="D1576" s="244"/>
      <c r="E1576" s="244"/>
      <c r="F1576" s="244"/>
    </row>
    <row r="1577" spans="1:6" s="245" customFormat="1" ht="12.75">
      <c r="A1577" s="246"/>
      <c r="B1577" s="247"/>
      <c r="C1577" s="244"/>
      <c r="D1577" s="244"/>
      <c r="E1577" s="244"/>
      <c r="F1577" s="244"/>
    </row>
    <row r="1578" spans="1:6" s="245" customFormat="1" ht="12.75">
      <c r="A1578" s="246"/>
      <c r="B1578" s="247"/>
      <c r="C1578" s="244"/>
      <c r="D1578" s="244"/>
      <c r="E1578" s="244"/>
      <c r="F1578" s="244"/>
    </row>
    <row r="1579" spans="1:6" s="245" customFormat="1" ht="12.75">
      <c r="A1579" s="246"/>
      <c r="B1579" s="247"/>
      <c r="C1579" s="244"/>
      <c r="D1579" s="244"/>
      <c r="E1579" s="244"/>
      <c r="F1579" s="244"/>
    </row>
    <row r="1580" spans="1:6" s="245" customFormat="1" ht="12.75">
      <c r="A1580" s="246"/>
      <c r="B1580" s="247"/>
      <c r="C1580" s="244"/>
      <c r="D1580" s="244"/>
      <c r="E1580" s="244"/>
      <c r="F1580" s="244"/>
    </row>
    <row r="1581" spans="1:6" s="245" customFormat="1" ht="12.75">
      <c r="A1581" s="246"/>
      <c r="B1581" s="247"/>
      <c r="C1581" s="244"/>
      <c r="D1581" s="244"/>
      <c r="E1581" s="244"/>
      <c r="F1581" s="244"/>
    </row>
    <row r="1582" spans="1:6" s="245" customFormat="1" ht="12.75">
      <c r="A1582" s="246"/>
      <c r="B1582" s="247"/>
      <c r="C1582" s="244"/>
      <c r="D1582" s="244"/>
      <c r="E1582" s="244"/>
      <c r="F1582" s="244"/>
    </row>
    <row r="1583" spans="1:6" s="245" customFormat="1" ht="12.75">
      <c r="A1583" s="246"/>
      <c r="B1583" s="247"/>
      <c r="C1583" s="244"/>
      <c r="D1583" s="244"/>
      <c r="E1583" s="244"/>
      <c r="F1583" s="244"/>
    </row>
    <row r="1584" spans="1:6" s="245" customFormat="1" ht="12.75">
      <c r="A1584" s="246"/>
      <c r="B1584" s="247"/>
      <c r="C1584" s="244"/>
      <c r="D1584" s="244"/>
      <c r="E1584" s="244"/>
      <c r="F1584" s="244"/>
    </row>
    <row r="1585" spans="1:6" s="245" customFormat="1" ht="12.75">
      <c r="A1585" s="246"/>
      <c r="B1585" s="247"/>
      <c r="C1585" s="244"/>
      <c r="D1585" s="244"/>
      <c r="E1585" s="244"/>
      <c r="F1585" s="244"/>
    </row>
    <row r="1586" spans="1:6" s="245" customFormat="1" ht="12.75">
      <c r="A1586" s="246"/>
      <c r="B1586" s="247"/>
      <c r="C1586" s="244"/>
      <c r="D1586" s="244"/>
      <c r="E1586" s="244"/>
      <c r="F1586" s="244"/>
    </row>
    <row r="1587" spans="1:6" s="245" customFormat="1" ht="12.75">
      <c r="A1587" s="246"/>
      <c r="B1587" s="247"/>
      <c r="C1587" s="244"/>
      <c r="D1587" s="244"/>
      <c r="E1587" s="244"/>
      <c r="F1587" s="244"/>
    </row>
    <row r="1588" spans="1:6" s="245" customFormat="1" ht="12.75">
      <c r="A1588" s="246"/>
      <c r="B1588" s="247"/>
      <c r="C1588" s="244"/>
      <c r="D1588" s="244"/>
      <c r="E1588" s="244"/>
      <c r="F1588" s="244"/>
    </row>
    <row r="1589" spans="1:6" s="245" customFormat="1" ht="12.75">
      <c r="A1589" s="246"/>
      <c r="B1589" s="247"/>
      <c r="C1589" s="244"/>
      <c r="D1589" s="244"/>
      <c r="E1589" s="244"/>
      <c r="F1589" s="244"/>
    </row>
    <row r="1590" spans="1:6" s="245" customFormat="1" ht="12.75">
      <c r="A1590" s="246"/>
      <c r="B1590" s="247"/>
      <c r="C1590" s="244"/>
      <c r="D1590" s="244"/>
      <c r="E1590" s="244"/>
      <c r="F1590" s="244"/>
    </row>
    <row r="1591" spans="1:6" s="245" customFormat="1" ht="12.75">
      <c r="A1591" s="246"/>
      <c r="B1591" s="247"/>
      <c r="C1591" s="244"/>
      <c r="D1591" s="244"/>
      <c r="E1591" s="244"/>
      <c r="F1591" s="244"/>
    </row>
    <row r="1592" spans="1:6" s="245" customFormat="1" ht="12.75">
      <c r="A1592" s="246"/>
      <c r="B1592" s="247"/>
      <c r="C1592" s="244"/>
      <c r="D1592" s="244"/>
      <c r="E1592" s="244"/>
      <c r="F1592" s="244"/>
    </row>
    <row r="1593" spans="1:6" s="245" customFormat="1" ht="12.75">
      <c r="A1593" s="246"/>
      <c r="B1593" s="247"/>
      <c r="C1593" s="244"/>
      <c r="D1593" s="244"/>
      <c r="E1593" s="244"/>
      <c r="F1593" s="244"/>
    </row>
    <row r="1594" spans="1:6" s="245" customFormat="1" ht="12.75">
      <c r="A1594" s="246"/>
      <c r="B1594" s="247"/>
      <c r="C1594" s="244"/>
      <c r="D1594" s="244"/>
      <c r="E1594" s="244"/>
      <c r="F1594" s="244"/>
    </row>
    <row r="1595" spans="1:6" s="245" customFormat="1" ht="12.75">
      <c r="A1595" s="246"/>
      <c r="B1595" s="247"/>
      <c r="C1595" s="244"/>
      <c r="D1595" s="244"/>
      <c r="E1595" s="244"/>
      <c r="F1595" s="244"/>
    </row>
    <row r="1596" spans="1:6" s="245" customFormat="1" ht="12.75">
      <c r="A1596" s="246"/>
      <c r="B1596" s="247"/>
      <c r="C1596" s="244"/>
      <c r="D1596" s="244"/>
      <c r="E1596" s="244"/>
      <c r="F1596" s="244"/>
    </row>
    <row r="1597" spans="1:6" s="245" customFormat="1" ht="12.75">
      <c r="A1597" s="246"/>
      <c r="B1597" s="247"/>
      <c r="C1597" s="244"/>
      <c r="D1597" s="244"/>
      <c r="E1597" s="244"/>
      <c r="F1597" s="244"/>
    </row>
    <row r="1598" spans="1:6" s="245" customFormat="1" ht="12.75">
      <c r="A1598" s="246"/>
      <c r="B1598" s="247"/>
      <c r="C1598" s="244"/>
      <c r="D1598" s="244"/>
      <c r="E1598" s="244"/>
      <c r="F1598" s="244"/>
    </row>
    <row r="1599" spans="1:6" s="245" customFormat="1" ht="12.75">
      <c r="A1599" s="246"/>
      <c r="B1599" s="247"/>
      <c r="C1599" s="244"/>
      <c r="D1599" s="244"/>
      <c r="E1599" s="244"/>
      <c r="F1599" s="244"/>
    </row>
    <row r="1600" spans="1:6" s="245" customFormat="1" ht="12.75">
      <c r="A1600" s="246"/>
      <c r="B1600" s="247"/>
      <c r="C1600" s="244"/>
      <c r="D1600" s="244"/>
      <c r="E1600" s="244"/>
      <c r="F1600" s="244"/>
    </row>
    <row r="1601" spans="1:6" s="245" customFormat="1" ht="12.75">
      <c r="A1601" s="246"/>
      <c r="B1601" s="247"/>
      <c r="C1601" s="244"/>
      <c r="D1601" s="244"/>
      <c r="E1601" s="244"/>
      <c r="F1601" s="244"/>
    </row>
    <row r="1602" spans="1:6" s="245" customFormat="1" ht="12.75">
      <c r="A1602" s="246"/>
      <c r="B1602" s="247"/>
      <c r="C1602" s="244"/>
      <c r="D1602" s="244"/>
      <c r="E1602" s="244"/>
      <c r="F1602" s="244"/>
    </row>
    <row r="1603" spans="1:6" s="245" customFormat="1" ht="12.75">
      <c r="A1603" s="246"/>
      <c r="B1603" s="247"/>
      <c r="C1603" s="244"/>
      <c r="D1603" s="244"/>
      <c r="E1603" s="244"/>
      <c r="F1603" s="244"/>
    </row>
    <row r="1604" spans="1:6" s="245" customFormat="1" ht="12.75">
      <c r="A1604" s="246"/>
      <c r="B1604" s="247"/>
      <c r="C1604" s="244"/>
      <c r="D1604" s="244"/>
      <c r="E1604" s="244"/>
      <c r="F1604" s="244"/>
    </row>
    <row r="1605" spans="1:6" s="245" customFormat="1" ht="12.75">
      <c r="A1605" s="246"/>
      <c r="B1605" s="247"/>
      <c r="C1605" s="244"/>
      <c r="D1605" s="244"/>
      <c r="E1605" s="244"/>
      <c r="F1605" s="244"/>
    </row>
    <row r="1606" spans="1:6" s="245" customFormat="1" ht="12.75">
      <c r="A1606" s="246"/>
      <c r="B1606" s="247"/>
      <c r="C1606" s="244"/>
      <c r="D1606" s="244"/>
      <c r="E1606" s="244"/>
      <c r="F1606" s="244"/>
    </row>
    <row r="1607" spans="1:6" s="245" customFormat="1" ht="12.75">
      <c r="A1607" s="246"/>
      <c r="B1607" s="247"/>
      <c r="C1607" s="244"/>
      <c r="D1607" s="244"/>
      <c r="E1607" s="244"/>
      <c r="F1607" s="244"/>
    </row>
    <row r="1608" spans="1:6" s="245" customFormat="1" ht="12.75">
      <c r="A1608" s="246"/>
      <c r="B1608" s="247"/>
      <c r="C1608" s="244"/>
      <c r="D1608" s="244"/>
      <c r="E1608" s="244"/>
      <c r="F1608" s="244"/>
    </row>
    <row r="1609" spans="1:6" s="245" customFormat="1" ht="12.75">
      <c r="A1609" s="246"/>
      <c r="B1609" s="247"/>
      <c r="C1609" s="244"/>
      <c r="D1609" s="244"/>
      <c r="E1609" s="244"/>
      <c r="F1609" s="244"/>
    </row>
    <row r="1610" spans="1:6" s="245" customFormat="1" ht="12.75">
      <c r="A1610" s="246"/>
      <c r="B1610" s="247"/>
      <c r="C1610" s="244"/>
      <c r="D1610" s="244"/>
      <c r="E1610" s="244"/>
      <c r="F1610" s="244"/>
    </row>
    <row r="1611" spans="1:6" s="245" customFormat="1" ht="12.75">
      <c r="A1611" s="246"/>
      <c r="B1611" s="247"/>
      <c r="C1611" s="244"/>
      <c r="D1611" s="244"/>
      <c r="E1611" s="244"/>
      <c r="F1611" s="244"/>
    </row>
  </sheetData>
  <sheetProtection/>
  <mergeCells count="1">
    <mergeCell ref="A1:D1"/>
  </mergeCells>
  <printOptions horizontalCentered="1"/>
  <pageMargins left="0" right="0" top="0.7874015748031497" bottom="0.5905511811023623" header="0" footer="0.1968503937007874"/>
  <pageSetup horizontalDpi="600" verticalDpi="600" orientation="portrait" r:id="rId1"/>
  <headerFooter>
    <oddFooter>&amp;C&amp;8&amp;P/&amp;N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">
      <selection activeCell="A52" sqref="A52"/>
    </sheetView>
  </sheetViews>
  <sheetFormatPr defaultColWidth="9.140625" defaultRowHeight="12.75"/>
  <cols>
    <col min="1" max="1" width="6.421875" style="384" customWidth="1"/>
    <col min="2" max="2" width="6.421875" style="522" customWidth="1"/>
    <col min="3" max="3" width="57.7109375" style="523" customWidth="1"/>
    <col min="4" max="4" width="8.28125" style="524" customWidth="1"/>
    <col min="5" max="5" width="8.28125" style="513" customWidth="1"/>
    <col min="6" max="16384" width="9.140625" style="513" customWidth="1"/>
  </cols>
  <sheetData>
    <row r="1" spans="1:5" ht="19.5">
      <c r="A1" s="666" t="s">
        <v>2755</v>
      </c>
      <c r="B1" s="666"/>
      <c r="C1" s="666"/>
      <c r="D1" s="666"/>
      <c r="E1" s="666"/>
    </row>
    <row r="2" spans="1:5" ht="24.75" customHeight="1">
      <c r="A2" s="665" t="s">
        <v>2823</v>
      </c>
      <c r="B2" s="665"/>
      <c r="C2" s="665"/>
      <c r="D2" s="665"/>
      <c r="E2" s="665"/>
    </row>
    <row r="3" spans="1:4" ht="15" thickBot="1">
      <c r="A3" s="370"/>
      <c r="B3" s="370"/>
      <c r="C3" s="370"/>
      <c r="D3" s="514"/>
    </row>
    <row r="4" spans="1:5" ht="14.25">
      <c r="A4" s="661" t="s">
        <v>1455</v>
      </c>
      <c r="B4" s="662"/>
      <c r="C4" s="663" t="s">
        <v>346</v>
      </c>
      <c r="D4" s="642" t="s">
        <v>2033</v>
      </c>
      <c r="E4" s="638" t="s">
        <v>2038</v>
      </c>
    </row>
    <row r="5" spans="1:5" ht="15" thickBot="1">
      <c r="A5" s="309" t="s">
        <v>1585</v>
      </c>
      <c r="B5" s="310" t="s">
        <v>1586</v>
      </c>
      <c r="C5" s="664"/>
      <c r="D5" s="643"/>
      <c r="E5" s="639"/>
    </row>
    <row r="6" spans="1:5" ht="14.25">
      <c r="A6" s="525" t="s">
        <v>1777</v>
      </c>
      <c r="B6" s="526"/>
      <c r="C6" s="527" t="s">
        <v>2744</v>
      </c>
      <c r="D6" s="625"/>
      <c r="E6" s="626"/>
    </row>
    <row r="7" spans="1:5" ht="25.5">
      <c r="A7" s="494"/>
      <c r="B7" s="495"/>
      <c r="C7" s="255" t="s">
        <v>2748</v>
      </c>
      <c r="D7" s="568"/>
      <c r="E7" s="627"/>
    </row>
    <row r="8" spans="1:5" ht="12.75">
      <c r="A8" s="456">
        <v>10920</v>
      </c>
      <c r="B8" s="498" t="s">
        <v>2756</v>
      </c>
      <c r="C8" s="293" t="s">
        <v>2717</v>
      </c>
      <c r="D8" s="564">
        <v>50.17995</v>
      </c>
      <c r="E8" s="427">
        <v>5.5</v>
      </c>
    </row>
    <row r="9" spans="1:5" ht="12.75">
      <c r="A9" s="456">
        <v>10930</v>
      </c>
      <c r="B9" s="498" t="s">
        <v>2757</v>
      </c>
      <c r="C9" s="293" t="s">
        <v>2718</v>
      </c>
      <c r="D9" s="564">
        <v>50.17995</v>
      </c>
      <c r="E9" s="427">
        <v>5.5</v>
      </c>
    </row>
    <row r="10" spans="1:5" ht="12.75">
      <c r="A10" s="456">
        <v>10935</v>
      </c>
      <c r="B10" s="498" t="s">
        <v>2758</v>
      </c>
      <c r="C10" s="293" t="s">
        <v>2719</v>
      </c>
      <c r="D10" s="564">
        <v>50.17995</v>
      </c>
      <c r="E10" s="427">
        <v>5.5</v>
      </c>
    </row>
    <row r="11" spans="1:5" ht="12.75">
      <c r="A11" s="456">
        <v>10955</v>
      </c>
      <c r="B11" s="498" t="s">
        <v>2759</v>
      </c>
      <c r="C11" s="293" t="s">
        <v>2720</v>
      </c>
      <c r="D11" s="564">
        <v>50.17995</v>
      </c>
      <c r="E11" s="427">
        <v>5.5</v>
      </c>
    </row>
    <row r="12" spans="1:5" ht="12.75">
      <c r="A12" s="456"/>
      <c r="B12" s="498"/>
      <c r="C12" s="322"/>
      <c r="D12" s="568"/>
      <c r="E12" s="627"/>
    </row>
    <row r="13" spans="1:5" ht="12.75">
      <c r="A13" s="456"/>
      <c r="B13" s="498"/>
      <c r="C13" s="322"/>
      <c r="D13" s="568"/>
      <c r="E13" s="627"/>
    </row>
    <row r="14" spans="1:5" ht="14.25">
      <c r="A14" s="515"/>
      <c r="B14" s="516"/>
      <c r="C14" s="266" t="s">
        <v>356</v>
      </c>
      <c r="D14" s="568"/>
      <c r="E14" s="627"/>
    </row>
    <row r="15" spans="1:5" ht="38.25">
      <c r="A15" s="515"/>
      <c r="B15" s="516"/>
      <c r="C15" s="255" t="s">
        <v>2749</v>
      </c>
      <c r="D15" s="568"/>
      <c r="E15" s="627"/>
    </row>
    <row r="16" spans="1:5" ht="38.25">
      <c r="A16" s="356">
        <v>80010</v>
      </c>
      <c r="B16" s="498" t="s">
        <v>2760</v>
      </c>
      <c r="C16" s="293" t="s">
        <v>2495</v>
      </c>
      <c r="D16" s="568">
        <v>17.477843499999995</v>
      </c>
      <c r="E16" s="427">
        <v>3.6</v>
      </c>
    </row>
    <row r="17" spans="1:5" ht="12.75">
      <c r="A17" s="356">
        <v>80040</v>
      </c>
      <c r="B17" s="517" t="s">
        <v>2761</v>
      </c>
      <c r="C17" s="293" t="s">
        <v>2496</v>
      </c>
      <c r="D17" s="568">
        <v>16.6338825</v>
      </c>
      <c r="E17" s="427">
        <v>3.6</v>
      </c>
    </row>
    <row r="18" spans="1:5" ht="25.5">
      <c r="A18" s="356">
        <v>80100</v>
      </c>
      <c r="B18" s="517" t="s">
        <v>2762</v>
      </c>
      <c r="C18" s="293" t="s">
        <v>2497</v>
      </c>
      <c r="D18" s="568">
        <v>19.225627849999995</v>
      </c>
      <c r="E18" s="427">
        <v>3.6</v>
      </c>
    </row>
    <row r="19" spans="1:5" ht="12.75">
      <c r="A19" s="356">
        <v>80110</v>
      </c>
      <c r="B19" s="336" t="s">
        <v>2763</v>
      </c>
      <c r="C19" s="293" t="s">
        <v>2498</v>
      </c>
      <c r="D19" s="568">
        <v>23.403234799999996</v>
      </c>
      <c r="E19" s="427">
        <v>3.6</v>
      </c>
    </row>
    <row r="20" spans="1:5" ht="25.5">
      <c r="A20" s="356">
        <v>80115</v>
      </c>
      <c r="B20" s="517" t="s">
        <v>2764</v>
      </c>
      <c r="C20" s="293" t="s">
        <v>2499</v>
      </c>
      <c r="D20" s="568">
        <v>25.96161425</v>
      </c>
      <c r="E20" s="427">
        <v>3.6</v>
      </c>
    </row>
    <row r="21" spans="1:5" ht="12.75">
      <c r="A21" s="356">
        <v>80116</v>
      </c>
      <c r="B21" s="517" t="s">
        <v>2765</v>
      </c>
      <c r="C21" s="293" t="s">
        <v>2500</v>
      </c>
      <c r="D21" s="568">
        <v>25.96161425</v>
      </c>
      <c r="E21" s="427">
        <v>3.6</v>
      </c>
    </row>
    <row r="22" spans="1:5" ht="25.5">
      <c r="A22" s="356">
        <v>80117</v>
      </c>
      <c r="B22" s="517" t="s">
        <v>2766</v>
      </c>
      <c r="C22" s="293" t="s">
        <v>2501</v>
      </c>
      <c r="D22" s="568">
        <v>25.96161425</v>
      </c>
      <c r="E22" s="427">
        <v>3.6</v>
      </c>
    </row>
    <row r="23" spans="1:5" ht="12.75">
      <c r="A23" s="356">
        <v>80120</v>
      </c>
      <c r="B23" s="517" t="s">
        <v>2767</v>
      </c>
      <c r="C23" s="293" t="s">
        <v>2502</v>
      </c>
      <c r="D23" s="568">
        <v>25.96161425</v>
      </c>
      <c r="E23" s="427">
        <v>3.6</v>
      </c>
    </row>
    <row r="24" spans="1:5" ht="12.75">
      <c r="A24" s="356">
        <v>80121</v>
      </c>
      <c r="B24" s="517" t="s">
        <v>2768</v>
      </c>
      <c r="C24" s="293" t="s">
        <v>2503</v>
      </c>
      <c r="D24" s="568">
        <v>25.96161425</v>
      </c>
      <c r="E24" s="427">
        <v>3.6</v>
      </c>
    </row>
    <row r="25" spans="1:5" ht="25.5">
      <c r="A25" s="356">
        <v>80130</v>
      </c>
      <c r="B25" s="517" t="s">
        <v>2769</v>
      </c>
      <c r="C25" s="293" t="s">
        <v>2504</v>
      </c>
      <c r="D25" s="568">
        <v>19.225627849999995</v>
      </c>
      <c r="E25" s="427">
        <v>5.5</v>
      </c>
    </row>
    <row r="26" spans="1:5" ht="12.75">
      <c r="A26" s="356">
        <v>80160</v>
      </c>
      <c r="B26" s="517" t="s">
        <v>2770</v>
      </c>
      <c r="C26" s="293" t="s">
        <v>2505</v>
      </c>
      <c r="D26" s="568">
        <v>20.392453</v>
      </c>
      <c r="E26" s="427">
        <v>3.6</v>
      </c>
    </row>
    <row r="27" spans="1:5" ht="12.75">
      <c r="A27" s="356">
        <v>80170</v>
      </c>
      <c r="B27" s="517" t="s">
        <v>2771</v>
      </c>
      <c r="C27" s="293" t="s">
        <v>2506</v>
      </c>
      <c r="D27" s="568">
        <v>22.4316983</v>
      </c>
      <c r="E27" s="427">
        <v>3.6</v>
      </c>
    </row>
    <row r="28" spans="1:5" ht="12.75">
      <c r="A28" s="356">
        <v>80180</v>
      </c>
      <c r="B28" s="517" t="s">
        <v>2772</v>
      </c>
      <c r="C28" s="293" t="s">
        <v>239</v>
      </c>
      <c r="D28" s="568">
        <v>14.73497025</v>
      </c>
      <c r="E28" s="427">
        <v>5</v>
      </c>
    </row>
    <row r="29" spans="1:5" ht="25.5">
      <c r="A29" s="356">
        <v>80200</v>
      </c>
      <c r="B29" s="517" t="s">
        <v>2773</v>
      </c>
      <c r="C29" s="293" t="s">
        <v>2507</v>
      </c>
      <c r="D29" s="568">
        <v>37.760385299999996</v>
      </c>
      <c r="E29" s="427">
        <v>3.6</v>
      </c>
    </row>
    <row r="30" spans="1:5" ht="12.75">
      <c r="A30" s="456"/>
      <c r="B30" s="498"/>
      <c r="C30" s="322"/>
      <c r="D30" s="568"/>
      <c r="E30" s="627"/>
    </row>
    <row r="31" spans="1:5" ht="12.75">
      <c r="A31" s="456"/>
      <c r="B31" s="498"/>
      <c r="C31" s="322"/>
      <c r="D31" s="568"/>
      <c r="E31" s="627"/>
    </row>
    <row r="32" spans="1:5" s="285" customFormat="1" ht="14.25">
      <c r="A32" s="411"/>
      <c r="B32" s="410"/>
      <c r="C32" s="266" t="s">
        <v>2220</v>
      </c>
      <c r="D32" s="596"/>
      <c r="E32" s="261"/>
    </row>
    <row r="33" spans="1:5" s="285" customFormat="1" ht="25.5">
      <c r="A33" s="411"/>
      <c r="B33" s="410"/>
      <c r="C33" s="255" t="s">
        <v>2750</v>
      </c>
      <c r="D33" s="596"/>
      <c r="E33" s="261"/>
    </row>
    <row r="34" spans="1:5" s="285" customFormat="1" ht="12.75">
      <c r="A34" s="411">
        <v>61061</v>
      </c>
      <c r="B34" s="517" t="s">
        <v>2774</v>
      </c>
      <c r="C34" s="271" t="s">
        <v>2221</v>
      </c>
      <c r="D34" s="565">
        <v>3.9725048</v>
      </c>
      <c r="E34" s="345">
        <v>1.1</v>
      </c>
    </row>
    <row r="35" spans="1:5" s="285" customFormat="1" ht="12.75">
      <c r="A35" s="409">
        <v>61062</v>
      </c>
      <c r="B35" s="517" t="s">
        <v>2775</v>
      </c>
      <c r="C35" s="271" t="s">
        <v>2460</v>
      </c>
      <c r="D35" s="565">
        <v>3.6113679999999997</v>
      </c>
      <c r="E35" s="345">
        <v>1.1</v>
      </c>
    </row>
    <row r="36" spans="1:5" ht="12.75">
      <c r="A36" s="456"/>
      <c r="B36" s="498"/>
      <c r="C36" s="322"/>
      <c r="D36" s="568"/>
      <c r="E36" s="627"/>
    </row>
    <row r="37" spans="1:5" ht="12.75">
      <c r="A37" s="456"/>
      <c r="B37" s="498"/>
      <c r="C37" s="322"/>
      <c r="D37" s="568"/>
      <c r="E37" s="627"/>
    </row>
    <row r="38" spans="1:5" s="285" customFormat="1" ht="14.25">
      <c r="A38" s="409"/>
      <c r="B38" s="410"/>
      <c r="C38" s="458" t="s">
        <v>2342</v>
      </c>
      <c r="D38" s="609"/>
      <c r="E38" s="261"/>
    </row>
    <row r="39" spans="1:5" s="285" customFormat="1" ht="14.25">
      <c r="A39" s="409"/>
      <c r="B39" s="410"/>
      <c r="C39" s="458" t="s">
        <v>2340</v>
      </c>
      <c r="D39" s="609"/>
      <c r="E39" s="261"/>
    </row>
    <row r="40" spans="1:5" s="285" customFormat="1" ht="25.5">
      <c r="A40" s="409"/>
      <c r="B40" s="410"/>
      <c r="C40" s="255" t="s">
        <v>2787</v>
      </c>
      <c r="D40" s="609"/>
      <c r="E40" s="261"/>
    </row>
    <row r="41" spans="1:5" s="285" customFormat="1" ht="25.5">
      <c r="A41" s="409">
        <v>95005</v>
      </c>
      <c r="B41" s="410" t="s">
        <v>2776</v>
      </c>
      <c r="C41" s="271" t="s">
        <v>2520</v>
      </c>
      <c r="D41" s="609">
        <v>6.2172</v>
      </c>
      <c r="E41" s="610">
        <v>1.1</v>
      </c>
    </row>
    <row r="42" spans="1:5" s="285" customFormat="1" ht="38.25">
      <c r="A42" s="409">
        <v>95010</v>
      </c>
      <c r="B42" s="410" t="s">
        <v>2777</v>
      </c>
      <c r="C42" s="271" t="s">
        <v>2521</v>
      </c>
      <c r="D42" s="609">
        <v>6.2172</v>
      </c>
      <c r="E42" s="610">
        <v>1.1</v>
      </c>
    </row>
    <row r="43" spans="1:5" s="285" customFormat="1" ht="25.5">
      <c r="A43" s="409">
        <v>95015</v>
      </c>
      <c r="B43" s="410" t="s">
        <v>2778</v>
      </c>
      <c r="C43" s="271" t="s">
        <v>2522</v>
      </c>
      <c r="D43" s="609">
        <v>6.2172</v>
      </c>
      <c r="E43" s="610">
        <v>1.1</v>
      </c>
    </row>
    <row r="44" spans="1:5" ht="12.75">
      <c r="A44" s="456"/>
      <c r="B44" s="410"/>
      <c r="C44" s="322"/>
      <c r="D44" s="568"/>
      <c r="E44" s="627"/>
    </row>
    <row r="45" spans="1:5" ht="12.75">
      <c r="A45" s="456"/>
      <c r="B45" s="410"/>
      <c r="C45" s="322"/>
      <c r="D45" s="568"/>
      <c r="E45" s="627"/>
    </row>
    <row r="46" spans="1:5" ht="14.25">
      <c r="A46" s="456"/>
      <c r="B46" s="410"/>
      <c r="C46" s="458" t="s">
        <v>2745</v>
      </c>
      <c r="D46" s="568"/>
      <c r="E46" s="627"/>
    </row>
    <row r="47" spans="1:5" ht="25.5">
      <c r="A47" s="456"/>
      <c r="B47" s="498"/>
      <c r="C47" s="255" t="s">
        <v>2746</v>
      </c>
      <c r="D47" s="568"/>
      <c r="E47" s="627"/>
    </row>
    <row r="48" spans="1:5" s="520" customFormat="1" ht="12.75">
      <c r="A48" s="518">
        <v>21789</v>
      </c>
      <c r="B48" s="410" t="s">
        <v>2779</v>
      </c>
      <c r="C48" s="519" t="s">
        <v>764</v>
      </c>
      <c r="D48" s="628">
        <v>12.670576470588236</v>
      </c>
      <c r="E48" s="560">
        <v>1.1</v>
      </c>
    </row>
    <row r="49" spans="1:5" ht="12.75">
      <c r="A49" s="456"/>
      <c r="B49" s="498"/>
      <c r="C49" s="322"/>
      <c r="D49" s="568"/>
      <c r="E49" s="627"/>
    </row>
    <row r="50" spans="1:5" ht="12.75">
      <c r="A50" s="456"/>
      <c r="B50" s="498"/>
      <c r="C50" s="322"/>
      <c r="D50" s="568"/>
      <c r="E50" s="627"/>
    </row>
    <row r="51" spans="1:5" s="285" customFormat="1" ht="14.25">
      <c r="A51" s="409"/>
      <c r="B51" s="410"/>
      <c r="C51" s="266" t="s">
        <v>247</v>
      </c>
      <c r="D51" s="596"/>
      <c r="E51" s="445"/>
    </row>
    <row r="52" spans="1:5" s="285" customFormat="1" ht="38.25">
      <c r="A52" s="409"/>
      <c r="B52" s="410"/>
      <c r="C52" s="255" t="s">
        <v>2751</v>
      </c>
      <c r="D52" s="596"/>
      <c r="E52" s="445"/>
    </row>
    <row r="53" spans="1:5" s="285" customFormat="1" ht="12.75">
      <c r="A53" s="521">
        <v>60438</v>
      </c>
      <c r="B53" s="410" t="s">
        <v>2780</v>
      </c>
      <c r="C53" s="271" t="s">
        <v>2447</v>
      </c>
      <c r="D53" s="565">
        <v>1.2090231999999999</v>
      </c>
      <c r="E53" s="345">
        <v>1.1</v>
      </c>
    </row>
    <row r="54" spans="1:5" s="285" customFormat="1" ht="12.75">
      <c r="A54" s="411">
        <v>60437</v>
      </c>
      <c r="B54" s="410" t="s">
        <v>2781</v>
      </c>
      <c r="C54" s="271" t="s">
        <v>2448</v>
      </c>
      <c r="D54" s="565">
        <v>1.41412535</v>
      </c>
      <c r="E54" s="345">
        <v>1.1</v>
      </c>
    </row>
    <row r="55" spans="1:5" s="285" customFormat="1" ht="12.75">
      <c r="A55" s="411">
        <v>61137</v>
      </c>
      <c r="B55" s="410" t="s">
        <v>2782</v>
      </c>
      <c r="C55" s="271" t="s">
        <v>2449</v>
      </c>
      <c r="D55" s="565">
        <v>1.8351244999999998</v>
      </c>
      <c r="E55" s="345">
        <v>1.1</v>
      </c>
    </row>
    <row r="56" spans="1:5" s="285" customFormat="1" ht="12.75">
      <c r="A56" s="521">
        <v>61138</v>
      </c>
      <c r="B56" s="410" t="s">
        <v>2783</v>
      </c>
      <c r="C56" s="271" t="s">
        <v>2450</v>
      </c>
      <c r="D56" s="565">
        <v>1.8351244999999998</v>
      </c>
      <c r="E56" s="345">
        <v>1.1</v>
      </c>
    </row>
    <row r="57" spans="1:5" ht="12.75">
      <c r="A57" s="456"/>
      <c r="B57" s="410"/>
      <c r="C57" s="322"/>
      <c r="D57" s="568"/>
      <c r="E57" s="627"/>
    </row>
    <row r="58" spans="1:5" s="285" customFormat="1" ht="14.25">
      <c r="A58" s="409"/>
      <c r="B58" s="410"/>
      <c r="C58" s="266" t="s">
        <v>245</v>
      </c>
      <c r="D58" s="596"/>
      <c r="E58" s="445"/>
    </row>
    <row r="59" spans="1:5" s="285" customFormat="1" ht="25.5">
      <c r="A59" s="409"/>
      <c r="B59" s="410"/>
      <c r="C59" s="255" t="s">
        <v>2747</v>
      </c>
      <c r="D59" s="596"/>
      <c r="E59" s="445"/>
    </row>
    <row r="60" spans="1:5" s="285" customFormat="1" ht="12.75">
      <c r="A60" s="411">
        <v>60430</v>
      </c>
      <c r="B60" s="410" t="s">
        <v>2784</v>
      </c>
      <c r="C60" s="271" t="s">
        <v>2436</v>
      </c>
      <c r="D60" s="565">
        <v>2.1697648499999995</v>
      </c>
      <c r="E60" s="345">
        <v>1.1</v>
      </c>
    </row>
    <row r="61" spans="1:5" ht="12.75">
      <c r="A61" s="456"/>
      <c r="B61" s="498"/>
      <c r="C61" s="322"/>
      <c r="D61" s="568"/>
      <c r="E61" s="627"/>
    </row>
    <row r="62" spans="1:5" ht="12.75">
      <c r="A62" s="456"/>
      <c r="B62" s="498"/>
      <c r="C62" s="322"/>
      <c r="D62" s="568"/>
      <c r="E62" s="627"/>
    </row>
    <row r="63" spans="1:5" s="285" customFormat="1" ht="14.25">
      <c r="A63" s="409"/>
      <c r="B63" s="410"/>
      <c r="C63" s="266" t="s">
        <v>2345</v>
      </c>
      <c r="D63" s="266"/>
      <c r="E63" s="267"/>
    </row>
    <row r="64" spans="1:5" s="285" customFormat="1" ht="25.5">
      <c r="A64" s="409"/>
      <c r="B64" s="410"/>
      <c r="C64" s="255" t="s">
        <v>2752</v>
      </c>
      <c r="D64" s="266"/>
      <c r="E64" s="267"/>
    </row>
    <row r="65" spans="1:5" s="285" customFormat="1" ht="12.75">
      <c r="A65" s="409">
        <v>90113</v>
      </c>
      <c r="B65" s="410" t="s">
        <v>2785</v>
      </c>
      <c r="C65" s="322" t="s">
        <v>2536</v>
      </c>
      <c r="D65" s="565">
        <v>130.61999999999998</v>
      </c>
      <c r="E65" s="493">
        <v>5.4</v>
      </c>
    </row>
    <row r="66" spans="1:5" ht="12.75">
      <c r="A66" s="456"/>
      <c r="B66" s="498"/>
      <c r="C66" s="322"/>
      <c r="D66" s="568"/>
      <c r="E66" s="627"/>
    </row>
    <row r="67" spans="1:5" ht="12.75">
      <c r="A67" s="456"/>
      <c r="B67" s="498"/>
      <c r="C67" s="322"/>
      <c r="D67" s="568"/>
      <c r="E67" s="627"/>
    </row>
    <row r="68" spans="1:5" s="284" customFormat="1" ht="14.25">
      <c r="A68" s="326"/>
      <c r="B68" s="354"/>
      <c r="C68" s="337" t="s">
        <v>2753</v>
      </c>
      <c r="D68" s="565"/>
      <c r="E68" s="629"/>
    </row>
    <row r="69" spans="1:5" s="284" customFormat="1" ht="25.5">
      <c r="A69" s="326"/>
      <c r="B69" s="354"/>
      <c r="C69" s="255" t="s">
        <v>2754</v>
      </c>
      <c r="D69" s="565"/>
      <c r="E69" s="629"/>
    </row>
    <row r="70" spans="1:5" s="285" customFormat="1" ht="12.75">
      <c r="A70" s="409">
        <v>40560</v>
      </c>
      <c r="B70" s="410" t="s">
        <v>2786</v>
      </c>
      <c r="C70" s="322" t="s">
        <v>2369</v>
      </c>
      <c r="D70" s="565">
        <v>40.7</v>
      </c>
      <c r="E70" s="493">
        <v>5.5</v>
      </c>
    </row>
    <row r="71" spans="1:5" s="285" customFormat="1" ht="12.75">
      <c r="A71" s="409"/>
      <c r="B71" s="410"/>
      <c r="C71" s="322"/>
      <c r="D71" s="565"/>
      <c r="E71" s="493"/>
    </row>
    <row r="72" spans="1:5" s="631" customFormat="1" ht="14.25">
      <c r="A72" s="409"/>
      <c r="B72" s="410"/>
      <c r="C72" s="337" t="s">
        <v>2212</v>
      </c>
      <c r="D72" s="565"/>
      <c r="E72" s="493"/>
    </row>
    <row r="73" spans="1:5" s="631" customFormat="1" ht="25.5">
      <c r="A73" s="409"/>
      <c r="B73" s="410"/>
      <c r="C73" s="255" t="s">
        <v>2828</v>
      </c>
      <c r="D73" s="565"/>
      <c r="E73" s="493"/>
    </row>
    <row r="74" spans="1:5" s="631" customFormat="1" ht="12.75">
      <c r="A74" s="409">
        <v>17135</v>
      </c>
      <c r="B74" s="410" t="s">
        <v>2829</v>
      </c>
      <c r="C74" s="293" t="s">
        <v>2833</v>
      </c>
      <c r="D74" s="565">
        <v>22.45</v>
      </c>
      <c r="E74" s="493">
        <v>3.6</v>
      </c>
    </row>
    <row r="75" spans="1:5" s="631" customFormat="1" ht="12.75">
      <c r="A75" s="409">
        <v>17150</v>
      </c>
      <c r="B75" s="410" t="s">
        <v>2830</v>
      </c>
      <c r="C75" s="293" t="s">
        <v>2834</v>
      </c>
      <c r="D75" s="565">
        <v>22.47</v>
      </c>
      <c r="E75" s="493">
        <v>3.6</v>
      </c>
    </row>
    <row r="76" spans="1:5" s="631" customFormat="1" ht="12.75">
      <c r="A76" s="409">
        <v>17211</v>
      </c>
      <c r="B76" s="410" t="s">
        <v>2831</v>
      </c>
      <c r="C76" s="367" t="s">
        <v>2835</v>
      </c>
      <c r="D76" s="565">
        <v>12.82</v>
      </c>
      <c r="E76" s="493">
        <v>3.6</v>
      </c>
    </row>
    <row r="77" spans="1:5" s="632" customFormat="1" ht="13.5" thickBot="1">
      <c r="A77" s="357">
        <v>17320</v>
      </c>
      <c r="B77" s="416" t="s">
        <v>2832</v>
      </c>
      <c r="C77" s="340" t="s">
        <v>2677</v>
      </c>
      <c r="D77" s="633">
        <v>42.15</v>
      </c>
      <c r="E77" s="576">
        <v>3.6</v>
      </c>
    </row>
  </sheetData>
  <sheetProtection/>
  <mergeCells count="6">
    <mergeCell ref="A4:B4"/>
    <mergeCell ref="C4:C5"/>
    <mergeCell ref="E4:E5"/>
    <mergeCell ref="D4:D5"/>
    <mergeCell ref="A2:E2"/>
    <mergeCell ref="A1:E1"/>
  </mergeCells>
  <conditionalFormatting sqref="C30:C32 C34:C39 C53:C58 C60:C63 C48:C51 C16:C24 C4 C41:C46 C65:C68 C8:C14 C70:C71 C74:C85">
    <cfRule type="cellIs" priority="33" dxfId="1" operator="equal" stopIfTrue="1">
      <formula>#REF!</formula>
    </cfRule>
  </conditionalFormatting>
  <conditionalFormatting sqref="D8:D11">
    <cfRule type="cellIs" priority="26" dxfId="1" operator="equal" stopIfTrue="1">
      <formula>#REF!</formula>
    </cfRule>
  </conditionalFormatting>
  <conditionalFormatting sqref="A48">
    <cfRule type="cellIs" priority="20" dxfId="0" operator="equal" stopIfTrue="1">
      <formula>#REF!</formula>
    </cfRule>
  </conditionalFormatting>
  <conditionalFormatting sqref="E65 E70:E76">
    <cfRule type="cellIs" priority="17" dxfId="1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5" horizontalDpi="600" verticalDpi="600" orientation="portrait" paperSize="9" r:id="rId1"/>
  <headerFooter>
    <oddFooter>&amp;C&amp;8&amp;P/&amp;N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6"/>
  <sheetViews>
    <sheetView zoomScaleSheetLayoutView="100" zoomScalePageLayoutView="0" workbookViewId="0" topLeftCell="A1">
      <selection activeCell="C21" sqref="C21"/>
    </sheetView>
  </sheetViews>
  <sheetFormatPr defaultColWidth="9.140625" defaultRowHeight="12.75"/>
  <cols>
    <col min="1" max="1" width="8.28125" style="2" customWidth="1"/>
    <col min="2" max="2" width="8.28125" style="175" customWidth="1"/>
    <col min="3" max="3" width="45.7109375" style="192" customWidth="1"/>
    <col min="4" max="5" width="8.28125" style="212" customWidth="1"/>
    <col min="6" max="16384" width="9.140625" style="212" customWidth="1"/>
  </cols>
  <sheetData>
    <row r="1" spans="1:5" ht="27.75" customHeight="1">
      <c r="A1" s="283" t="s">
        <v>2039</v>
      </c>
      <c r="B1" s="283"/>
      <c r="C1" s="283"/>
      <c r="D1" s="283"/>
      <c r="E1" s="283"/>
    </row>
    <row r="2" spans="1:5" s="213" customFormat="1" ht="13.5" customHeight="1" thickBot="1">
      <c r="A2" s="210"/>
      <c r="B2" s="175"/>
      <c r="C2" s="211"/>
      <c r="E2" s="208"/>
    </row>
    <row r="3" spans="1:5" ht="19.5" customHeight="1">
      <c r="A3" s="634" t="s">
        <v>1455</v>
      </c>
      <c r="B3" s="635"/>
      <c r="C3" s="636" t="s">
        <v>346</v>
      </c>
      <c r="D3" s="640" t="s">
        <v>2196</v>
      </c>
      <c r="E3" s="638" t="s">
        <v>2038</v>
      </c>
    </row>
    <row r="4" spans="1:5" ht="19.5" customHeight="1" thickBot="1">
      <c r="A4" s="217" t="s">
        <v>1585</v>
      </c>
      <c r="B4" s="218" t="s">
        <v>1586</v>
      </c>
      <c r="C4" s="637"/>
      <c r="D4" s="641"/>
      <c r="E4" s="639"/>
    </row>
    <row r="5" spans="1:5" ht="15" customHeight="1">
      <c r="A5" s="204"/>
      <c r="B5" s="205"/>
      <c r="C5" s="176" t="s">
        <v>1925</v>
      </c>
      <c r="D5" s="214"/>
      <c r="E5" s="222"/>
    </row>
    <row r="6" spans="1:5" ht="14.25">
      <c r="A6" s="166">
        <v>21021</v>
      </c>
      <c r="B6" s="172" t="s">
        <v>1576</v>
      </c>
      <c r="C6" s="145" t="s">
        <v>2352</v>
      </c>
      <c r="D6" s="219">
        <v>6.300861</v>
      </c>
      <c r="E6" s="223">
        <v>1.1</v>
      </c>
    </row>
    <row r="7" spans="1:5" ht="14.25">
      <c r="A7" s="166">
        <v>21020</v>
      </c>
      <c r="B7" s="172" t="s">
        <v>1577</v>
      </c>
      <c r="C7" s="177" t="s">
        <v>666</v>
      </c>
      <c r="D7" s="219">
        <v>3.904173</v>
      </c>
      <c r="E7" s="223">
        <v>1.1</v>
      </c>
    </row>
    <row r="8" spans="1:5" ht="14.25" customHeight="1">
      <c r="A8" s="166"/>
      <c r="B8" s="172"/>
      <c r="C8" s="169" t="s">
        <v>0</v>
      </c>
      <c r="D8" s="219"/>
      <c r="E8" s="223"/>
    </row>
    <row r="9" spans="1:5" ht="14.25">
      <c r="A9" s="166">
        <v>21050</v>
      </c>
      <c r="B9" s="172" t="s">
        <v>1578</v>
      </c>
      <c r="C9" s="177" t="s">
        <v>667</v>
      </c>
      <c r="D9" s="219">
        <v>14.649180000000001</v>
      </c>
      <c r="E9" s="223">
        <v>1.1</v>
      </c>
    </row>
    <row r="10" spans="1:5" ht="14.25">
      <c r="A10" s="166"/>
      <c r="B10" s="172"/>
      <c r="C10" s="169" t="s">
        <v>347</v>
      </c>
      <c r="D10" s="219"/>
      <c r="E10" s="223"/>
    </row>
    <row r="11" spans="1:5" ht="14.25">
      <c r="A11" s="166">
        <v>21056</v>
      </c>
      <c r="B11" s="172" t="s">
        <v>1579</v>
      </c>
      <c r="C11" s="177" t="s">
        <v>668</v>
      </c>
      <c r="D11" s="219">
        <v>3.0235000000000003</v>
      </c>
      <c r="E11" s="223">
        <v>1.1</v>
      </c>
    </row>
    <row r="12" spans="1:5" ht="14.25">
      <c r="A12" s="166">
        <v>21065</v>
      </c>
      <c r="B12" s="172" t="s">
        <v>1580</v>
      </c>
      <c r="C12" s="177" t="s">
        <v>669</v>
      </c>
      <c r="D12" s="219">
        <v>8.33574</v>
      </c>
      <c r="E12" s="223">
        <v>1.1</v>
      </c>
    </row>
    <row r="13" spans="1:5" ht="14.25">
      <c r="A13" s="166">
        <v>21071</v>
      </c>
      <c r="B13" s="172" t="s">
        <v>1582</v>
      </c>
      <c r="C13" s="177" t="s">
        <v>670</v>
      </c>
      <c r="D13" s="219">
        <v>1.056594</v>
      </c>
      <c r="E13" s="223">
        <v>0.35</v>
      </c>
    </row>
    <row r="14" spans="1:5" ht="14.25">
      <c r="A14" s="166">
        <v>21074</v>
      </c>
      <c r="B14" s="172" t="s">
        <v>1583</v>
      </c>
      <c r="C14" s="177" t="s">
        <v>671</v>
      </c>
      <c r="D14" s="219">
        <v>21.212699999999998</v>
      </c>
      <c r="E14" s="223">
        <v>1.1</v>
      </c>
    </row>
    <row r="15" spans="1:5" ht="14.25">
      <c r="A15" s="166">
        <v>21086</v>
      </c>
      <c r="B15" s="172" t="s">
        <v>1450</v>
      </c>
      <c r="C15" s="177" t="s">
        <v>672</v>
      </c>
      <c r="D15" s="219">
        <v>9.20514</v>
      </c>
      <c r="E15" s="223">
        <v>1.1</v>
      </c>
    </row>
    <row r="16" spans="1:5" ht="14.25">
      <c r="A16" s="166">
        <v>21092</v>
      </c>
      <c r="B16" s="172" t="s">
        <v>1451</v>
      </c>
      <c r="C16" s="177" t="s">
        <v>673</v>
      </c>
      <c r="D16" s="219">
        <v>7.5194909999999995</v>
      </c>
      <c r="E16" s="223">
        <v>1.1</v>
      </c>
    </row>
    <row r="17" spans="1:5" ht="14.25">
      <c r="A17" s="166">
        <v>21095</v>
      </c>
      <c r="B17" s="172" t="s">
        <v>1452</v>
      </c>
      <c r="C17" s="177" t="s">
        <v>674</v>
      </c>
      <c r="D17" s="219">
        <v>9.20514</v>
      </c>
      <c r="E17" s="223">
        <v>1.1</v>
      </c>
    </row>
    <row r="18" spans="1:5" ht="14.25">
      <c r="A18" s="166"/>
      <c r="B18" s="172"/>
      <c r="C18" s="169" t="s">
        <v>1190</v>
      </c>
      <c r="D18" s="219"/>
      <c r="E18" s="223"/>
    </row>
    <row r="19" spans="1:5" ht="14.25">
      <c r="A19" s="166">
        <v>21098</v>
      </c>
      <c r="B19" s="172" t="s">
        <v>1453</v>
      </c>
      <c r="C19" s="177" t="s">
        <v>675</v>
      </c>
      <c r="D19" s="219">
        <v>5.83107</v>
      </c>
      <c r="E19" s="223">
        <v>1.1</v>
      </c>
    </row>
    <row r="20" spans="1:5" ht="14.25">
      <c r="A20" s="166">
        <v>21101</v>
      </c>
      <c r="B20" s="172" t="s">
        <v>1454</v>
      </c>
      <c r="C20" s="177" t="s">
        <v>676</v>
      </c>
      <c r="D20" s="219">
        <v>1.2257909999999999</v>
      </c>
      <c r="E20" s="223">
        <v>0.4</v>
      </c>
    </row>
    <row r="21" spans="1:5" ht="14.25">
      <c r="A21" s="166">
        <v>21104</v>
      </c>
      <c r="B21" s="172" t="s">
        <v>279</v>
      </c>
      <c r="C21" s="177" t="s">
        <v>677</v>
      </c>
      <c r="D21" s="219">
        <v>14.89488</v>
      </c>
      <c r="E21" s="223">
        <v>1.1</v>
      </c>
    </row>
    <row r="22" spans="1:5" ht="14.25">
      <c r="A22" s="166">
        <v>21107</v>
      </c>
      <c r="B22" s="172" t="s">
        <v>280</v>
      </c>
      <c r="C22" s="177" t="s">
        <v>678</v>
      </c>
      <c r="D22" s="219">
        <v>9.20514</v>
      </c>
      <c r="E22" s="223">
        <v>1.1</v>
      </c>
    </row>
    <row r="23" spans="1:5" ht="14.25">
      <c r="A23" s="166">
        <v>21110</v>
      </c>
      <c r="B23" s="172" t="s">
        <v>281</v>
      </c>
      <c r="C23" s="177" t="s">
        <v>679</v>
      </c>
      <c r="D23" s="219">
        <v>15.57528</v>
      </c>
      <c r="E23" s="223">
        <v>1.1</v>
      </c>
    </row>
    <row r="24" spans="1:5" ht="14.25">
      <c r="A24" s="166">
        <v>21116</v>
      </c>
      <c r="B24" s="172" t="s">
        <v>285</v>
      </c>
      <c r="C24" s="177" t="s">
        <v>680</v>
      </c>
      <c r="D24" s="219">
        <v>12.91849125</v>
      </c>
      <c r="E24" s="223">
        <v>1.1</v>
      </c>
    </row>
    <row r="25" spans="1:5" ht="14.25">
      <c r="A25" s="166">
        <v>21119</v>
      </c>
      <c r="B25" s="172" t="s">
        <v>288</v>
      </c>
      <c r="C25" s="177" t="s">
        <v>681</v>
      </c>
      <c r="D25" s="219">
        <v>4.62147</v>
      </c>
      <c r="E25" s="223">
        <v>1.1</v>
      </c>
    </row>
    <row r="26" spans="1:5" ht="14.25">
      <c r="A26" s="166">
        <v>21124</v>
      </c>
      <c r="B26" s="172" t="s">
        <v>289</v>
      </c>
      <c r="C26" s="177" t="s">
        <v>682</v>
      </c>
      <c r="D26" s="219">
        <v>4.62147</v>
      </c>
      <c r="E26" s="223">
        <v>1.1</v>
      </c>
    </row>
    <row r="27" spans="1:5" ht="14.25">
      <c r="A27" s="166">
        <v>21129</v>
      </c>
      <c r="B27" s="172" t="s">
        <v>290</v>
      </c>
      <c r="C27" s="177" t="s">
        <v>683</v>
      </c>
      <c r="D27" s="219">
        <v>29.805435483870966</v>
      </c>
      <c r="E27" s="223">
        <v>1.1</v>
      </c>
    </row>
    <row r="28" spans="1:5" ht="14.25">
      <c r="A28" s="166">
        <v>21135</v>
      </c>
      <c r="B28" s="172" t="s">
        <v>293</v>
      </c>
      <c r="C28" s="177" t="s">
        <v>684</v>
      </c>
      <c r="D28" s="219">
        <v>5.756373</v>
      </c>
      <c r="E28" s="223">
        <v>1.1</v>
      </c>
    </row>
    <row r="29" spans="1:5" ht="14.25">
      <c r="A29" s="166">
        <v>21140</v>
      </c>
      <c r="B29" s="172" t="s">
        <v>295</v>
      </c>
      <c r="C29" s="177" t="s">
        <v>685</v>
      </c>
      <c r="D29" s="219">
        <v>0.7402239199017904</v>
      </c>
      <c r="E29" s="223">
        <v>0.35</v>
      </c>
    </row>
    <row r="30" spans="1:5" ht="14.25">
      <c r="A30" s="166">
        <v>21145</v>
      </c>
      <c r="B30" s="172" t="s">
        <v>298</v>
      </c>
      <c r="C30" s="177" t="s">
        <v>686</v>
      </c>
      <c r="D30" s="219">
        <v>5.829264</v>
      </c>
      <c r="E30" s="223">
        <v>1.1</v>
      </c>
    </row>
    <row r="31" spans="1:5" ht="14.25">
      <c r="A31" s="166">
        <v>21156</v>
      </c>
      <c r="B31" s="172" t="s">
        <v>299</v>
      </c>
      <c r="C31" s="177" t="s">
        <v>687</v>
      </c>
      <c r="D31" s="219">
        <v>3.223773</v>
      </c>
      <c r="E31" s="223">
        <v>0.35</v>
      </c>
    </row>
    <row r="32" spans="1:5" ht="14.25">
      <c r="A32" s="166">
        <v>21161</v>
      </c>
      <c r="B32" s="172" t="s">
        <v>301</v>
      </c>
      <c r="C32" s="177" t="s">
        <v>688</v>
      </c>
      <c r="D32" s="219">
        <v>14.365680000000001</v>
      </c>
      <c r="E32" s="223">
        <v>1.1</v>
      </c>
    </row>
    <row r="33" spans="1:5" ht="14.25">
      <c r="A33" s="166">
        <v>21162</v>
      </c>
      <c r="B33" s="172" t="s">
        <v>302</v>
      </c>
      <c r="C33" s="177" t="s">
        <v>689</v>
      </c>
      <c r="D33" s="219">
        <v>14.66808</v>
      </c>
      <c r="E33" s="223">
        <v>1.1</v>
      </c>
    </row>
    <row r="34" spans="1:5" ht="28.5">
      <c r="A34" s="166"/>
      <c r="B34" s="172"/>
      <c r="C34" s="169" t="s">
        <v>1161</v>
      </c>
      <c r="D34" s="219"/>
      <c r="E34" s="223"/>
    </row>
    <row r="35" spans="1:5" ht="14.25">
      <c r="A35" s="166">
        <v>21178</v>
      </c>
      <c r="B35" s="172" t="s">
        <v>303</v>
      </c>
      <c r="C35" s="177" t="s">
        <v>690</v>
      </c>
      <c r="D35" s="219">
        <v>5.035463999999999</v>
      </c>
      <c r="E35" s="223">
        <v>1.1</v>
      </c>
    </row>
    <row r="36" spans="1:5" ht="28.5">
      <c r="A36" s="166"/>
      <c r="B36" s="172"/>
      <c r="C36" s="169" t="s">
        <v>1162</v>
      </c>
      <c r="D36" s="219"/>
      <c r="E36" s="223"/>
    </row>
    <row r="37" spans="1:5" ht="14.25">
      <c r="A37" s="166">
        <v>21169</v>
      </c>
      <c r="B37" s="172" t="s">
        <v>304</v>
      </c>
      <c r="C37" s="177" t="s">
        <v>691</v>
      </c>
      <c r="D37" s="219">
        <v>10.726366379489601</v>
      </c>
      <c r="E37" s="223">
        <v>1.1</v>
      </c>
    </row>
    <row r="38" spans="1:5" ht="14.25">
      <c r="A38" s="166">
        <v>21175</v>
      </c>
      <c r="B38" s="172" t="s">
        <v>308</v>
      </c>
      <c r="C38" s="177" t="s">
        <v>692</v>
      </c>
      <c r="D38" s="219">
        <v>14.21448</v>
      </c>
      <c r="E38" s="223">
        <v>1.1</v>
      </c>
    </row>
    <row r="39" spans="1:5" ht="14.25">
      <c r="A39" s="166">
        <v>21186</v>
      </c>
      <c r="B39" s="172" t="s">
        <v>309</v>
      </c>
      <c r="C39" s="177" t="s">
        <v>693</v>
      </c>
      <c r="D39" s="219">
        <v>15.08388</v>
      </c>
      <c r="E39" s="223">
        <v>1.1</v>
      </c>
    </row>
    <row r="40" spans="1:5" ht="14.25" customHeight="1">
      <c r="A40" s="166">
        <v>21199</v>
      </c>
      <c r="B40" s="172" t="s">
        <v>310</v>
      </c>
      <c r="C40" s="177" t="s">
        <v>694</v>
      </c>
      <c r="D40" s="219">
        <v>5.33967</v>
      </c>
      <c r="E40" s="223">
        <v>1.1</v>
      </c>
    </row>
    <row r="41" spans="1:5" ht="14.25">
      <c r="A41" s="166">
        <v>21196</v>
      </c>
      <c r="B41" s="172" t="s">
        <v>311</v>
      </c>
      <c r="C41" s="177" t="s">
        <v>695</v>
      </c>
      <c r="D41" s="219">
        <v>2.121021928624647</v>
      </c>
      <c r="E41" s="223">
        <v>0.6</v>
      </c>
    </row>
    <row r="42" spans="1:5" ht="14.25">
      <c r="A42" s="166">
        <v>21207</v>
      </c>
      <c r="B42" s="172" t="s">
        <v>1965</v>
      </c>
      <c r="C42" s="177" t="s">
        <v>696</v>
      </c>
      <c r="D42" s="219">
        <v>14.543304905660378</v>
      </c>
      <c r="E42" s="223">
        <v>1.1</v>
      </c>
    </row>
    <row r="43" spans="1:5" ht="14.25">
      <c r="A43" s="166">
        <v>21204</v>
      </c>
      <c r="B43" s="172" t="s">
        <v>1968</v>
      </c>
      <c r="C43" s="177" t="s">
        <v>697</v>
      </c>
      <c r="D43" s="219">
        <v>13.27219266055046</v>
      </c>
      <c r="E43" s="223">
        <v>1.1</v>
      </c>
    </row>
    <row r="44" spans="1:5" ht="14.25">
      <c r="A44" s="166">
        <v>21217</v>
      </c>
      <c r="B44" s="172" t="s">
        <v>1971</v>
      </c>
      <c r="C44" s="177" t="s">
        <v>698</v>
      </c>
      <c r="D44" s="219">
        <v>1.2257909999999999</v>
      </c>
      <c r="E44" s="223">
        <v>0.4</v>
      </c>
    </row>
    <row r="45" spans="1:5" ht="14.25">
      <c r="A45" s="166">
        <v>21220</v>
      </c>
      <c r="B45" s="172" t="s">
        <v>1973</v>
      </c>
      <c r="C45" s="177" t="s">
        <v>699</v>
      </c>
      <c r="D45" s="219">
        <v>1.2257909999999999</v>
      </c>
      <c r="E45" s="223">
        <v>0.4</v>
      </c>
    </row>
    <row r="46" spans="1:5" ht="14.25">
      <c r="A46" s="166">
        <v>21230</v>
      </c>
      <c r="B46" s="172" t="s">
        <v>1975</v>
      </c>
      <c r="C46" s="177" t="s">
        <v>700</v>
      </c>
      <c r="D46" s="219">
        <v>4.28127</v>
      </c>
      <c r="E46" s="223">
        <v>1.1</v>
      </c>
    </row>
    <row r="47" spans="1:5" ht="15" customHeight="1">
      <c r="A47" s="166">
        <v>21242</v>
      </c>
      <c r="B47" s="172" t="s">
        <v>1978</v>
      </c>
      <c r="C47" s="177" t="s">
        <v>701</v>
      </c>
      <c r="D47" s="219">
        <v>33.7102</v>
      </c>
      <c r="E47" s="223">
        <v>1.1</v>
      </c>
    </row>
    <row r="48" spans="1:5" ht="14.25">
      <c r="A48" s="166">
        <v>21243</v>
      </c>
      <c r="B48" s="172" t="s">
        <v>1979</v>
      </c>
      <c r="C48" s="177" t="s">
        <v>702</v>
      </c>
      <c r="D48" s="219">
        <v>33.7102</v>
      </c>
      <c r="E48" s="223">
        <v>1.1</v>
      </c>
    </row>
    <row r="49" spans="1:5" ht="14.25">
      <c r="A49" s="166">
        <v>21258</v>
      </c>
      <c r="B49" s="172" t="s">
        <v>319</v>
      </c>
      <c r="C49" s="177" t="s">
        <v>703</v>
      </c>
      <c r="D49" s="219">
        <v>17.56965</v>
      </c>
      <c r="E49" s="223">
        <v>1.1</v>
      </c>
    </row>
    <row r="50" spans="1:5" ht="14.25">
      <c r="A50" s="166">
        <v>21262</v>
      </c>
      <c r="B50" s="172" t="s">
        <v>321</v>
      </c>
      <c r="C50" s="177" t="s">
        <v>704</v>
      </c>
      <c r="D50" s="219">
        <v>17.70195</v>
      </c>
      <c r="E50" s="223">
        <v>1.1</v>
      </c>
    </row>
    <row r="51" spans="1:5" ht="14.25">
      <c r="A51" s="166">
        <v>21261</v>
      </c>
      <c r="B51" s="172" t="s">
        <v>322</v>
      </c>
      <c r="C51" s="177" t="s">
        <v>705</v>
      </c>
      <c r="D51" s="219">
        <v>17.51295</v>
      </c>
      <c r="E51" s="223">
        <v>1.1</v>
      </c>
    </row>
    <row r="52" spans="1:5" ht="13.5" customHeight="1">
      <c r="A52" s="166">
        <v>21271</v>
      </c>
      <c r="B52" s="172" t="s">
        <v>323</v>
      </c>
      <c r="C52" s="177" t="s">
        <v>706</v>
      </c>
      <c r="D52" s="219">
        <v>10.282086565735277</v>
      </c>
      <c r="E52" s="223">
        <v>1.1</v>
      </c>
    </row>
    <row r="53" spans="1:5" ht="14.25">
      <c r="A53" s="166">
        <v>21276</v>
      </c>
      <c r="B53" s="172" t="s">
        <v>634</v>
      </c>
      <c r="C53" s="177" t="s">
        <v>707</v>
      </c>
      <c r="D53" s="219">
        <v>22.12455</v>
      </c>
      <c r="E53" s="223">
        <v>1.1</v>
      </c>
    </row>
    <row r="54" spans="1:5" ht="14.25">
      <c r="A54" s="166">
        <v>21321</v>
      </c>
      <c r="B54" s="172" t="s">
        <v>637</v>
      </c>
      <c r="C54" s="177" t="s">
        <v>708</v>
      </c>
      <c r="D54" s="219">
        <v>18.13665</v>
      </c>
      <c r="E54" s="223">
        <v>1.1</v>
      </c>
    </row>
    <row r="55" spans="1:5" ht="14.25">
      <c r="A55" s="166">
        <v>21312</v>
      </c>
      <c r="B55" s="172" t="s">
        <v>638</v>
      </c>
      <c r="C55" s="177" t="s">
        <v>709</v>
      </c>
      <c r="D55" s="219">
        <v>20.38575</v>
      </c>
      <c r="E55" s="223">
        <v>1.1</v>
      </c>
    </row>
    <row r="56" spans="1:5" ht="14.25">
      <c r="A56" s="166">
        <v>21318</v>
      </c>
      <c r="B56" s="172" t="s">
        <v>639</v>
      </c>
      <c r="C56" s="177" t="s">
        <v>710</v>
      </c>
      <c r="D56" s="219">
        <v>20.38575</v>
      </c>
      <c r="E56" s="223">
        <v>1.1</v>
      </c>
    </row>
    <row r="57" spans="1:5" ht="14.25">
      <c r="A57" s="166">
        <v>21326</v>
      </c>
      <c r="B57" s="172" t="s">
        <v>640</v>
      </c>
      <c r="C57" s="177" t="s">
        <v>711</v>
      </c>
      <c r="D57" s="219">
        <v>4.1008</v>
      </c>
      <c r="E57" s="223">
        <v>1.1</v>
      </c>
    </row>
    <row r="58" spans="1:5" ht="14.25">
      <c r="A58" s="166">
        <v>21343</v>
      </c>
      <c r="B58" s="172" t="s">
        <v>641</v>
      </c>
      <c r="C58" s="177" t="s">
        <v>712</v>
      </c>
      <c r="D58" s="219">
        <v>1.6406200754153901</v>
      </c>
      <c r="E58" s="223">
        <v>0.45</v>
      </c>
    </row>
    <row r="59" spans="1:5" ht="14.25">
      <c r="A59" s="166">
        <v>21340</v>
      </c>
      <c r="B59" s="172" t="s">
        <v>1413</v>
      </c>
      <c r="C59" s="177" t="s">
        <v>713</v>
      </c>
      <c r="D59" s="219">
        <v>0.924294</v>
      </c>
      <c r="E59" s="223">
        <v>0.35</v>
      </c>
    </row>
    <row r="60" spans="1:5" ht="14.25">
      <c r="A60" s="166">
        <v>21334</v>
      </c>
      <c r="B60" s="172" t="s">
        <v>1414</v>
      </c>
      <c r="C60" s="177" t="s">
        <v>714</v>
      </c>
      <c r="D60" s="219">
        <v>0.641697</v>
      </c>
      <c r="E60" s="223">
        <v>0.35</v>
      </c>
    </row>
    <row r="61" spans="1:5" ht="14.25">
      <c r="A61" s="166">
        <v>21372</v>
      </c>
      <c r="B61" s="172" t="s">
        <v>1415</v>
      </c>
      <c r="C61" s="177" t="s">
        <v>715</v>
      </c>
      <c r="D61" s="219">
        <v>18.04215</v>
      </c>
      <c r="E61" s="223">
        <v>1.1</v>
      </c>
    </row>
    <row r="62" spans="1:5" ht="14.25">
      <c r="A62" s="166">
        <v>21370</v>
      </c>
      <c r="B62" s="172" t="s">
        <v>1416</v>
      </c>
      <c r="C62" s="177" t="s">
        <v>716</v>
      </c>
      <c r="D62" s="219">
        <v>18.04215</v>
      </c>
      <c r="E62" s="223">
        <v>1.1</v>
      </c>
    </row>
    <row r="63" spans="1:5" ht="14.25">
      <c r="A63" s="166">
        <v>21393</v>
      </c>
      <c r="B63" s="172" t="s">
        <v>1417</v>
      </c>
      <c r="C63" s="177" t="s">
        <v>717</v>
      </c>
      <c r="D63" s="219">
        <v>5.726789760032428</v>
      </c>
      <c r="E63" s="223">
        <v>1.1</v>
      </c>
    </row>
    <row r="64" spans="1:5" ht="14.25">
      <c r="A64" s="166">
        <v>21396</v>
      </c>
      <c r="B64" s="172" t="s">
        <v>1421</v>
      </c>
      <c r="C64" s="177" t="s">
        <v>718</v>
      </c>
      <c r="D64" s="219">
        <v>1.2257909999999999</v>
      </c>
      <c r="E64" s="223">
        <v>0.35</v>
      </c>
    </row>
    <row r="65" spans="1:5" ht="14.25">
      <c r="A65" s="166">
        <v>21401</v>
      </c>
      <c r="B65" s="172" t="s">
        <v>1422</v>
      </c>
      <c r="C65" s="177" t="s">
        <v>719</v>
      </c>
      <c r="D65" s="219">
        <v>26.477</v>
      </c>
      <c r="E65" s="223">
        <v>1.1</v>
      </c>
    </row>
    <row r="66" spans="1:5" ht="14.25">
      <c r="A66" s="166">
        <v>21412</v>
      </c>
      <c r="B66" s="172" t="s">
        <v>1424</v>
      </c>
      <c r="C66" s="177" t="s">
        <v>720</v>
      </c>
      <c r="D66" s="219">
        <v>6.050407438877755</v>
      </c>
      <c r="E66" s="223">
        <v>1.1</v>
      </c>
    </row>
    <row r="67" spans="1:5" ht="14.25">
      <c r="A67" s="166">
        <v>21425</v>
      </c>
      <c r="B67" s="172" t="s">
        <v>1427</v>
      </c>
      <c r="C67" s="177" t="s">
        <v>721</v>
      </c>
      <c r="D67" s="219">
        <v>14.89488</v>
      </c>
      <c r="E67" s="223">
        <v>1.1</v>
      </c>
    </row>
    <row r="68" spans="1:5" ht="14.25">
      <c r="A68" s="166">
        <v>22516</v>
      </c>
      <c r="B68" s="172" t="s">
        <v>1428</v>
      </c>
      <c r="C68" s="177" t="s">
        <v>722</v>
      </c>
      <c r="D68" s="219">
        <v>19.777463999999995</v>
      </c>
      <c r="E68" s="223">
        <v>1.1</v>
      </c>
    </row>
    <row r="69" spans="1:5" ht="14.25">
      <c r="A69" s="166">
        <v>21430</v>
      </c>
      <c r="B69" s="172" t="s">
        <v>1429</v>
      </c>
      <c r="C69" s="177" t="s">
        <v>723</v>
      </c>
      <c r="D69" s="219">
        <v>4.6610759999999996</v>
      </c>
      <c r="E69" s="223">
        <v>1.1</v>
      </c>
    </row>
    <row r="70" spans="1:5" ht="14.25">
      <c r="A70" s="166">
        <v>21435</v>
      </c>
      <c r="B70" s="172" t="s">
        <v>1430</v>
      </c>
      <c r="C70" s="177" t="s">
        <v>724</v>
      </c>
      <c r="D70" s="219">
        <v>13.48641</v>
      </c>
      <c r="E70" s="223">
        <v>1.1</v>
      </c>
    </row>
    <row r="71" spans="1:5" ht="14.25">
      <c r="A71" s="166">
        <v>21438</v>
      </c>
      <c r="B71" s="172" t="s">
        <v>1433</v>
      </c>
      <c r="C71" s="177" t="s">
        <v>725</v>
      </c>
      <c r="D71" s="219">
        <v>12.37131</v>
      </c>
      <c r="E71" s="223">
        <v>1.1</v>
      </c>
    </row>
    <row r="72" spans="1:5" ht="14.25">
      <c r="A72" s="166"/>
      <c r="B72" s="172"/>
      <c r="C72" s="169" t="s">
        <v>1191</v>
      </c>
      <c r="D72" s="219"/>
      <c r="E72" s="223"/>
    </row>
    <row r="73" spans="1:5" ht="28.5">
      <c r="A73" s="166"/>
      <c r="B73" s="172"/>
      <c r="C73" s="169" t="s">
        <v>1192</v>
      </c>
      <c r="D73" s="219"/>
      <c r="E73" s="223"/>
    </row>
    <row r="74" spans="1:5" ht="14.25">
      <c r="A74" s="166">
        <v>21443</v>
      </c>
      <c r="B74" s="172" t="s">
        <v>1434</v>
      </c>
      <c r="C74" s="177" t="s">
        <v>726</v>
      </c>
      <c r="D74" s="219">
        <v>5.933067320644216</v>
      </c>
      <c r="E74" s="223">
        <v>1.1</v>
      </c>
    </row>
    <row r="75" spans="1:5" ht="14.25">
      <c r="A75" s="166">
        <v>21448</v>
      </c>
      <c r="B75" s="172" t="s">
        <v>1437</v>
      </c>
      <c r="C75" s="177" t="s">
        <v>727</v>
      </c>
      <c r="D75" s="219">
        <v>14.276043493670887</v>
      </c>
      <c r="E75" s="223">
        <v>1.1</v>
      </c>
    </row>
    <row r="76" spans="1:5" ht="14.25">
      <c r="A76" s="166"/>
      <c r="B76" s="172"/>
      <c r="C76" s="169" t="s">
        <v>1850</v>
      </c>
      <c r="D76" s="219"/>
      <c r="E76" s="223"/>
    </row>
    <row r="77" spans="1:5" ht="14.25">
      <c r="A77" s="166">
        <v>21466</v>
      </c>
      <c r="B77" s="172" t="s">
        <v>1440</v>
      </c>
      <c r="C77" s="177" t="s">
        <v>728</v>
      </c>
      <c r="D77" s="219">
        <v>21.0776</v>
      </c>
      <c r="E77" s="223">
        <v>1.1</v>
      </c>
    </row>
    <row r="78" spans="1:5" ht="14.25">
      <c r="A78" s="166"/>
      <c r="B78" s="172"/>
      <c r="C78" s="169" t="s">
        <v>348</v>
      </c>
      <c r="D78" s="219"/>
      <c r="E78" s="223"/>
    </row>
    <row r="79" spans="1:5" ht="14.25">
      <c r="A79" s="166">
        <v>21471</v>
      </c>
      <c r="B79" s="172" t="s">
        <v>1441</v>
      </c>
      <c r="C79" s="177" t="s">
        <v>729</v>
      </c>
      <c r="D79" s="219">
        <v>1.282491</v>
      </c>
      <c r="E79" s="223">
        <v>0.35</v>
      </c>
    </row>
    <row r="80" spans="1:5" ht="14.25">
      <c r="A80" s="166">
        <v>21487</v>
      </c>
      <c r="B80" s="172" t="s">
        <v>1442</v>
      </c>
      <c r="C80" s="177" t="s">
        <v>730</v>
      </c>
      <c r="D80" s="219">
        <v>16.38798</v>
      </c>
      <c r="E80" s="223">
        <v>1.1</v>
      </c>
    </row>
    <row r="81" spans="1:5" ht="14.25">
      <c r="A81" s="166">
        <v>21516</v>
      </c>
      <c r="B81" s="172" t="s">
        <v>1443</v>
      </c>
      <c r="C81" s="177" t="s">
        <v>731</v>
      </c>
      <c r="D81" s="219">
        <v>13.7588</v>
      </c>
      <c r="E81" s="223">
        <v>1.1</v>
      </c>
    </row>
    <row r="82" spans="1:5" ht="14.25">
      <c r="A82" s="166">
        <v>21513</v>
      </c>
      <c r="B82" s="172" t="s">
        <v>1444</v>
      </c>
      <c r="C82" s="177" t="s">
        <v>732</v>
      </c>
      <c r="D82" s="219">
        <v>1.2068909999999997</v>
      </c>
      <c r="E82" s="223">
        <v>0.35</v>
      </c>
    </row>
    <row r="83" spans="1:5" ht="14.25">
      <c r="A83" s="166">
        <v>21526</v>
      </c>
      <c r="B83" s="172" t="s">
        <v>1696</v>
      </c>
      <c r="C83" s="177" t="s">
        <v>733</v>
      </c>
      <c r="D83" s="219">
        <v>14.23338</v>
      </c>
      <c r="E83" s="223">
        <v>1.1</v>
      </c>
    </row>
    <row r="84" spans="1:5" ht="14.25">
      <c r="A84" s="166">
        <v>21529</v>
      </c>
      <c r="B84" s="172" t="s">
        <v>1697</v>
      </c>
      <c r="C84" s="177" t="s">
        <v>734</v>
      </c>
      <c r="D84" s="219">
        <v>2.791782</v>
      </c>
      <c r="E84" s="223">
        <v>1.1</v>
      </c>
    </row>
    <row r="85" spans="1:5" ht="14.25">
      <c r="A85" s="166">
        <v>21539</v>
      </c>
      <c r="B85" s="172" t="s">
        <v>1698</v>
      </c>
      <c r="C85" s="177" t="s">
        <v>735</v>
      </c>
      <c r="D85" s="219">
        <v>1.640688</v>
      </c>
      <c r="E85" s="223">
        <v>0.6</v>
      </c>
    </row>
    <row r="86" spans="1:5" ht="14.25">
      <c r="A86" s="166">
        <v>21542</v>
      </c>
      <c r="B86" s="172" t="s">
        <v>1700</v>
      </c>
      <c r="C86" s="177" t="s">
        <v>736</v>
      </c>
      <c r="D86" s="219">
        <v>6.0397</v>
      </c>
      <c r="E86" s="223">
        <v>1.1</v>
      </c>
    </row>
    <row r="87" spans="1:5" ht="14.25">
      <c r="A87" s="166">
        <v>21545</v>
      </c>
      <c r="B87" s="172" t="s">
        <v>1703</v>
      </c>
      <c r="C87" s="177" t="s">
        <v>737</v>
      </c>
      <c r="D87" s="219">
        <v>1.848588</v>
      </c>
      <c r="E87" s="223">
        <v>1</v>
      </c>
    </row>
    <row r="88" spans="1:5" ht="14.25">
      <c r="A88" s="166">
        <v>21546</v>
      </c>
      <c r="B88" s="172" t="s">
        <v>1704</v>
      </c>
      <c r="C88" s="177" t="s">
        <v>738</v>
      </c>
      <c r="D88" s="219">
        <v>2.434488</v>
      </c>
      <c r="E88" s="223">
        <v>1.1</v>
      </c>
    </row>
    <row r="89" spans="1:5" ht="14.25">
      <c r="A89" s="166">
        <v>21554</v>
      </c>
      <c r="B89" s="172" t="s">
        <v>1705</v>
      </c>
      <c r="C89" s="177" t="s">
        <v>739</v>
      </c>
      <c r="D89" s="219">
        <v>1.2267050634490104</v>
      </c>
      <c r="E89" s="223">
        <v>0.4</v>
      </c>
    </row>
    <row r="90" spans="1:5" ht="14.25">
      <c r="A90" s="166">
        <v>21559</v>
      </c>
      <c r="B90" s="172" t="s">
        <v>1708</v>
      </c>
      <c r="C90" s="177" t="s">
        <v>740</v>
      </c>
      <c r="D90" s="219">
        <v>3.828573</v>
      </c>
      <c r="E90" s="223">
        <v>1.1</v>
      </c>
    </row>
    <row r="91" spans="1:5" ht="14.25">
      <c r="A91" s="166">
        <v>21577</v>
      </c>
      <c r="B91" s="172" t="s">
        <v>1709</v>
      </c>
      <c r="C91" s="177" t="s">
        <v>741</v>
      </c>
      <c r="D91" s="219">
        <v>1.8341909946043167</v>
      </c>
      <c r="E91" s="223">
        <v>0.35</v>
      </c>
    </row>
    <row r="92" spans="1:5" ht="14.25">
      <c r="A92" s="166">
        <v>21587</v>
      </c>
      <c r="B92" s="172" t="s">
        <v>1715</v>
      </c>
      <c r="C92" s="177" t="s">
        <v>742</v>
      </c>
      <c r="D92" s="219">
        <v>11.36961</v>
      </c>
      <c r="E92" s="223">
        <v>1.1</v>
      </c>
    </row>
    <row r="93" spans="1:5" ht="14.25">
      <c r="A93" s="166">
        <v>21586</v>
      </c>
      <c r="B93" s="172" t="s">
        <v>1716</v>
      </c>
      <c r="C93" s="177" t="s">
        <v>743</v>
      </c>
      <c r="D93" s="219">
        <v>11.53971</v>
      </c>
      <c r="E93" s="223">
        <v>1.1</v>
      </c>
    </row>
    <row r="94" spans="1:5" ht="14.25">
      <c r="A94" s="166">
        <v>21588</v>
      </c>
      <c r="B94" s="172" t="s">
        <v>1717</v>
      </c>
      <c r="C94" s="177" t="s">
        <v>744</v>
      </c>
      <c r="D94" s="219">
        <v>11.99331</v>
      </c>
      <c r="E94" s="223">
        <v>1.1</v>
      </c>
    </row>
    <row r="95" spans="1:5" ht="14.25">
      <c r="A95" s="166">
        <v>21604</v>
      </c>
      <c r="B95" s="172" t="s">
        <v>1718</v>
      </c>
      <c r="C95" s="177" t="s">
        <v>745</v>
      </c>
      <c r="D95" s="219">
        <v>4.546773</v>
      </c>
      <c r="E95" s="223">
        <v>1.1</v>
      </c>
    </row>
    <row r="96" spans="1:5" ht="14.25">
      <c r="A96" s="166">
        <v>21609</v>
      </c>
      <c r="B96" s="172" t="s">
        <v>1719</v>
      </c>
      <c r="C96" s="177" t="s">
        <v>746</v>
      </c>
      <c r="D96" s="219">
        <v>2.903376</v>
      </c>
      <c r="E96" s="223">
        <v>0.5</v>
      </c>
    </row>
    <row r="97" spans="1:5" ht="14.25">
      <c r="A97" s="166">
        <v>21612</v>
      </c>
      <c r="B97" s="172" t="s">
        <v>1720</v>
      </c>
      <c r="C97" s="177" t="s">
        <v>747</v>
      </c>
      <c r="D97" s="219">
        <v>8.94054</v>
      </c>
      <c r="E97" s="223">
        <v>1.1</v>
      </c>
    </row>
    <row r="98" spans="1:5" ht="14.25">
      <c r="A98" s="166">
        <v>21615</v>
      </c>
      <c r="B98" s="172" t="s">
        <v>1721</v>
      </c>
      <c r="C98" s="177" t="s">
        <v>748</v>
      </c>
      <c r="D98" s="219">
        <v>4.430664</v>
      </c>
      <c r="E98" s="223">
        <v>1</v>
      </c>
    </row>
    <row r="99" spans="1:5" ht="14.25">
      <c r="A99" s="166">
        <v>21623</v>
      </c>
      <c r="B99" s="172" t="s">
        <v>1722</v>
      </c>
      <c r="C99" s="177" t="s">
        <v>749</v>
      </c>
      <c r="D99" s="219">
        <v>2.5559835</v>
      </c>
      <c r="E99" s="223">
        <v>1.1</v>
      </c>
    </row>
    <row r="100" spans="1:5" ht="14.25">
      <c r="A100" s="166">
        <v>21620</v>
      </c>
      <c r="B100" s="172" t="s">
        <v>1723</v>
      </c>
      <c r="C100" s="177" t="s">
        <v>750</v>
      </c>
      <c r="D100" s="219">
        <v>0.886494</v>
      </c>
      <c r="E100" s="223">
        <v>0.35</v>
      </c>
    </row>
    <row r="101" spans="1:5" ht="14.25">
      <c r="A101" s="166">
        <v>21638</v>
      </c>
      <c r="B101" s="172" t="s">
        <v>1724</v>
      </c>
      <c r="C101" s="177" t="s">
        <v>751</v>
      </c>
      <c r="D101" s="219">
        <v>5.7806595</v>
      </c>
      <c r="E101" s="223">
        <v>1.1</v>
      </c>
    </row>
    <row r="102" spans="1:5" ht="14.25">
      <c r="A102" s="166">
        <v>21641</v>
      </c>
      <c r="B102" s="172" t="s">
        <v>1725</v>
      </c>
      <c r="C102" s="177" t="s">
        <v>752</v>
      </c>
      <c r="D102" s="219">
        <v>14.271180000000001</v>
      </c>
      <c r="E102" s="223">
        <v>1.1</v>
      </c>
    </row>
    <row r="103" spans="1:5" ht="14.25">
      <c r="A103" s="166">
        <v>21646</v>
      </c>
      <c r="B103" s="172" t="s">
        <v>1726</v>
      </c>
      <c r="C103" s="177" t="s">
        <v>753</v>
      </c>
      <c r="D103" s="219">
        <v>14.53578</v>
      </c>
      <c r="E103" s="223">
        <v>1.1</v>
      </c>
    </row>
    <row r="104" spans="1:5" ht="14.25">
      <c r="A104" s="166">
        <v>21656</v>
      </c>
      <c r="B104" s="172" t="s">
        <v>1727</v>
      </c>
      <c r="C104" s="177" t="s">
        <v>754</v>
      </c>
      <c r="D104" s="219">
        <v>4.528776</v>
      </c>
      <c r="E104" s="223">
        <v>1.1</v>
      </c>
    </row>
    <row r="105" spans="1:5" ht="28.5">
      <c r="A105" s="166"/>
      <c r="B105" s="172"/>
      <c r="C105" s="169" t="s">
        <v>225</v>
      </c>
      <c r="D105" s="219"/>
      <c r="E105" s="223"/>
    </row>
    <row r="106" spans="1:5" ht="14.25">
      <c r="A106" s="166">
        <v>21668</v>
      </c>
      <c r="B106" s="172" t="s">
        <v>1728</v>
      </c>
      <c r="C106" s="177" t="s">
        <v>755</v>
      </c>
      <c r="D106" s="219">
        <v>6.751659851851851</v>
      </c>
      <c r="E106" s="223">
        <v>1.1</v>
      </c>
    </row>
    <row r="107" spans="1:5" ht="14.25">
      <c r="A107" s="166">
        <v>21665</v>
      </c>
      <c r="B107" s="172" t="s">
        <v>1731</v>
      </c>
      <c r="C107" s="177" t="s">
        <v>756</v>
      </c>
      <c r="D107" s="219">
        <v>2.186982</v>
      </c>
      <c r="E107" s="223">
        <v>0.4</v>
      </c>
    </row>
    <row r="108" spans="1:5" ht="14.25">
      <c r="A108" s="166">
        <v>21694</v>
      </c>
      <c r="B108" s="172" t="s">
        <v>1734</v>
      </c>
      <c r="C108" s="177" t="s">
        <v>757</v>
      </c>
      <c r="D108" s="219">
        <v>10.95381</v>
      </c>
      <c r="E108" s="223">
        <v>1.1</v>
      </c>
    </row>
    <row r="109" spans="1:5" ht="14.25">
      <c r="A109" s="167">
        <v>99010</v>
      </c>
      <c r="B109" s="172" t="s">
        <v>1667</v>
      </c>
      <c r="C109" s="177" t="s">
        <v>758</v>
      </c>
      <c r="D109" s="219">
        <v>12.8033</v>
      </c>
      <c r="E109" s="223">
        <v>1.1</v>
      </c>
    </row>
    <row r="110" spans="1:5" ht="14.25">
      <c r="A110" s="166"/>
      <c r="B110" s="172"/>
      <c r="C110" s="169" t="s">
        <v>1467</v>
      </c>
      <c r="D110" s="219"/>
      <c r="E110" s="223"/>
    </row>
    <row r="111" spans="1:5" ht="14.25">
      <c r="A111" s="166">
        <v>21724</v>
      </c>
      <c r="B111" s="172" t="s">
        <v>1735</v>
      </c>
      <c r="C111" s="177" t="s">
        <v>759</v>
      </c>
      <c r="D111" s="219">
        <v>14.97048</v>
      </c>
      <c r="E111" s="223">
        <v>1.1</v>
      </c>
    </row>
    <row r="112" spans="1:5" ht="14.25">
      <c r="A112" s="166">
        <v>21764</v>
      </c>
      <c r="B112" s="172" t="s">
        <v>1736</v>
      </c>
      <c r="C112" s="177" t="s">
        <v>760</v>
      </c>
      <c r="D112" s="219">
        <v>24.0961</v>
      </c>
      <c r="E112" s="223">
        <v>1.1</v>
      </c>
    </row>
    <row r="113" spans="1:5" ht="14.25">
      <c r="A113" s="166"/>
      <c r="B113" s="172"/>
      <c r="C113" s="169" t="s">
        <v>1351</v>
      </c>
      <c r="D113" s="219"/>
      <c r="E113" s="223"/>
    </row>
    <row r="114" spans="1:5" ht="14.25">
      <c r="A114" s="166">
        <v>21775</v>
      </c>
      <c r="B114" s="172" t="s">
        <v>1737</v>
      </c>
      <c r="C114" s="177" t="s">
        <v>761</v>
      </c>
      <c r="D114" s="219">
        <v>2.7746880000000003</v>
      </c>
      <c r="E114" s="223">
        <v>1.1</v>
      </c>
    </row>
    <row r="115" spans="1:5" ht="14.25" customHeight="1">
      <c r="A115" s="166">
        <v>21777</v>
      </c>
      <c r="B115" s="172" t="s">
        <v>1739</v>
      </c>
      <c r="C115" s="177" t="s">
        <v>762</v>
      </c>
      <c r="D115" s="219">
        <v>14.897799999999998</v>
      </c>
      <c r="E115" s="223">
        <v>1.1</v>
      </c>
    </row>
    <row r="116" spans="1:5" ht="14.25">
      <c r="A116" s="166">
        <v>21240</v>
      </c>
      <c r="B116" s="172" t="s">
        <v>1976</v>
      </c>
      <c r="C116" s="177" t="s">
        <v>763</v>
      </c>
      <c r="D116" s="219">
        <v>14.25228</v>
      </c>
      <c r="E116" s="223">
        <v>1.1</v>
      </c>
    </row>
    <row r="117" spans="1:5" ht="14.25">
      <c r="A117" s="166">
        <v>21789</v>
      </c>
      <c r="B117" s="172" t="s">
        <v>1750</v>
      </c>
      <c r="C117" s="177" t="s">
        <v>764</v>
      </c>
      <c r="D117" s="219">
        <v>11.744320823529412</v>
      </c>
      <c r="E117" s="223">
        <v>1.1</v>
      </c>
    </row>
    <row r="118" spans="1:5" ht="14.25">
      <c r="A118" s="166">
        <v>21794</v>
      </c>
      <c r="B118" s="172" t="s">
        <v>1755</v>
      </c>
      <c r="C118" s="177" t="s">
        <v>765</v>
      </c>
      <c r="D118" s="219">
        <v>20.4</v>
      </c>
      <c r="E118" s="223">
        <v>1.1</v>
      </c>
    </row>
    <row r="119" spans="1:5" ht="14.25">
      <c r="A119" s="166"/>
      <c r="B119" s="172"/>
      <c r="C119" s="169" t="s">
        <v>518</v>
      </c>
      <c r="D119" s="219"/>
      <c r="E119" s="223"/>
    </row>
    <row r="120" spans="1:5" ht="14.25">
      <c r="A120" s="166">
        <v>21809</v>
      </c>
      <c r="B120" s="172" t="s">
        <v>1756</v>
      </c>
      <c r="C120" s="177" t="s">
        <v>766</v>
      </c>
      <c r="D120" s="219">
        <v>10.363692324136416</v>
      </c>
      <c r="E120" s="223">
        <v>1.1</v>
      </c>
    </row>
    <row r="121" spans="1:5" ht="14.25">
      <c r="A121" s="166">
        <v>21819</v>
      </c>
      <c r="B121" s="172" t="s">
        <v>1760</v>
      </c>
      <c r="C121" s="177" t="s">
        <v>767</v>
      </c>
      <c r="D121" s="219">
        <v>7.95774</v>
      </c>
      <c r="E121" s="223">
        <v>1.1</v>
      </c>
    </row>
    <row r="122" spans="1:5" ht="14.25">
      <c r="A122" s="166">
        <v>21822</v>
      </c>
      <c r="B122" s="172" t="s">
        <v>1761</v>
      </c>
      <c r="C122" s="177" t="s">
        <v>768</v>
      </c>
      <c r="D122" s="219">
        <v>11.16171</v>
      </c>
      <c r="E122" s="223">
        <v>1.1</v>
      </c>
    </row>
    <row r="123" spans="1:5" ht="14.25">
      <c r="A123" s="166">
        <v>21832</v>
      </c>
      <c r="B123" s="172" t="s">
        <v>1762</v>
      </c>
      <c r="C123" s="177" t="s">
        <v>769</v>
      </c>
      <c r="D123" s="219">
        <v>3.92217</v>
      </c>
      <c r="E123" s="223">
        <v>1.1</v>
      </c>
    </row>
    <row r="124" spans="1:5" ht="14.25">
      <c r="A124" s="166"/>
      <c r="B124" s="172"/>
      <c r="C124" s="169" t="s">
        <v>643</v>
      </c>
      <c r="D124" s="219"/>
      <c r="E124" s="223"/>
    </row>
    <row r="125" spans="1:5" ht="14.25">
      <c r="A125" s="166">
        <v>21860</v>
      </c>
      <c r="B125" s="172" t="s">
        <v>1845</v>
      </c>
      <c r="C125" s="177" t="s">
        <v>770</v>
      </c>
      <c r="D125" s="219">
        <v>19.396691999999998</v>
      </c>
      <c r="E125" s="223">
        <v>1.1</v>
      </c>
    </row>
    <row r="126" spans="1:5" ht="14.25">
      <c r="A126" s="166">
        <v>21857</v>
      </c>
      <c r="B126" s="172" t="s">
        <v>1846</v>
      </c>
      <c r="C126" s="177" t="s">
        <v>771</v>
      </c>
      <c r="D126" s="219">
        <v>12.649391999999999</v>
      </c>
      <c r="E126" s="223">
        <v>1.1</v>
      </c>
    </row>
    <row r="127" spans="1:5" ht="14.25">
      <c r="A127" s="166">
        <v>21875</v>
      </c>
      <c r="B127" s="172" t="s">
        <v>1847</v>
      </c>
      <c r="C127" s="177" t="s">
        <v>772</v>
      </c>
      <c r="D127" s="219">
        <v>15.17838</v>
      </c>
      <c r="E127" s="223">
        <v>1.1</v>
      </c>
    </row>
    <row r="128" spans="1:5" ht="14.25">
      <c r="A128" s="166">
        <v>21895</v>
      </c>
      <c r="B128" s="172" t="s">
        <v>1848</v>
      </c>
      <c r="C128" s="177" t="s">
        <v>773</v>
      </c>
      <c r="D128" s="219">
        <v>13.93098</v>
      </c>
      <c r="E128" s="223">
        <v>1.1</v>
      </c>
    </row>
    <row r="129" spans="1:5" ht="14.25">
      <c r="A129" s="166">
        <v>21904</v>
      </c>
      <c r="B129" s="172" t="s">
        <v>1849</v>
      </c>
      <c r="C129" s="177" t="s">
        <v>774</v>
      </c>
      <c r="D129" s="219">
        <v>14.87598</v>
      </c>
      <c r="E129" s="223">
        <v>1.1</v>
      </c>
    </row>
    <row r="130" spans="1:5" ht="14.25">
      <c r="A130" s="166">
        <v>21906</v>
      </c>
      <c r="B130" s="172" t="s">
        <v>1312</v>
      </c>
      <c r="C130" s="177" t="s">
        <v>775</v>
      </c>
      <c r="D130" s="219">
        <v>1.9651</v>
      </c>
      <c r="E130" s="223">
        <v>0.45</v>
      </c>
    </row>
    <row r="131" spans="1:5" ht="14.25">
      <c r="A131" s="166">
        <v>21900</v>
      </c>
      <c r="B131" s="172" t="s">
        <v>1313</v>
      </c>
      <c r="C131" s="177" t="s">
        <v>776</v>
      </c>
      <c r="D131" s="219">
        <v>1.640688</v>
      </c>
      <c r="E131" s="223">
        <v>0.45</v>
      </c>
    </row>
    <row r="132" spans="1:5" ht="14.25">
      <c r="A132" s="166">
        <v>21932</v>
      </c>
      <c r="B132" s="172" t="s">
        <v>1314</v>
      </c>
      <c r="C132" s="177" t="s">
        <v>777</v>
      </c>
      <c r="D132" s="219">
        <v>1.5298101</v>
      </c>
      <c r="E132" s="223">
        <v>0.7</v>
      </c>
    </row>
    <row r="133" spans="1:5" ht="14.25">
      <c r="A133" s="166">
        <v>21929</v>
      </c>
      <c r="B133" s="172" t="s">
        <v>1315</v>
      </c>
      <c r="C133" s="177" t="s">
        <v>778</v>
      </c>
      <c r="D133" s="219">
        <v>9.113027945116722</v>
      </c>
      <c r="E133" s="223">
        <v>1.1</v>
      </c>
    </row>
    <row r="134" spans="1:5" ht="14.25">
      <c r="A134" s="166">
        <v>21938</v>
      </c>
      <c r="B134" s="172" t="s">
        <v>1318</v>
      </c>
      <c r="C134" s="177" t="s">
        <v>779</v>
      </c>
      <c r="D134" s="219">
        <v>11.935781702506505</v>
      </c>
      <c r="E134" s="223">
        <v>1.1</v>
      </c>
    </row>
    <row r="135" spans="1:5" ht="14.25">
      <c r="A135" s="166">
        <v>21935</v>
      </c>
      <c r="B135" s="172" t="s">
        <v>1321</v>
      </c>
      <c r="C135" s="177" t="s">
        <v>780</v>
      </c>
      <c r="D135" s="219">
        <v>1.244691</v>
      </c>
      <c r="E135" s="223">
        <v>0.4</v>
      </c>
    </row>
    <row r="136" spans="1:5" ht="14.25">
      <c r="A136" s="166">
        <v>21971</v>
      </c>
      <c r="B136" s="172" t="s">
        <v>1322</v>
      </c>
      <c r="C136" s="177" t="s">
        <v>781</v>
      </c>
      <c r="D136" s="219">
        <v>24.4635</v>
      </c>
      <c r="E136" s="223">
        <v>1.1</v>
      </c>
    </row>
    <row r="137" spans="1:5" ht="14.25">
      <c r="A137" s="166">
        <v>21976</v>
      </c>
      <c r="B137" s="172" t="s">
        <v>1323</v>
      </c>
      <c r="C137" s="177" t="s">
        <v>782</v>
      </c>
      <c r="D137" s="219">
        <v>1.1222925000000001</v>
      </c>
      <c r="E137" s="223">
        <v>0.45</v>
      </c>
    </row>
    <row r="138" spans="1:5" ht="14.25">
      <c r="A138" s="166">
        <v>21989</v>
      </c>
      <c r="B138" s="172" t="s">
        <v>1324</v>
      </c>
      <c r="C138" s="177" t="s">
        <v>783</v>
      </c>
      <c r="D138" s="219">
        <v>3.472182</v>
      </c>
      <c r="E138" s="223">
        <v>1.1</v>
      </c>
    </row>
    <row r="139" spans="1:5" ht="14.25">
      <c r="A139" s="166">
        <v>21992</v>
      </c>
      <c r="B139" s="172" t="s">
        <v>1325</v>
      </c>
      <c r="C139" s="177" t="s">
        <v>784</v>
      </c>
      <c r="D139" s="219">
        <v>22.67265</v>
      </c>
      <c r="E139" s="223">
        <v>1.1</v>
      </c>
    </row>
    <row r="140" spans="1:5" ht="14.25">
      <c r="A140" s="166">
        <v>21995</v>
      </c>
      <c r="B140" s="172" t="s">
        <v>1326</v>
      </c>
      <c r="C140" s="177" t="s">
        <v>785</v>
      </c>
      <c r="D140" s="219">
        <v>32.6306</v>
      </c>
      <c r="E140" s="223">
        <v>1.1</v>
      </c>
    </row>
    <row r="141" spans="1:5" ht="14.25">
      <c r="A141" s="166">
        <v>22003</v>
      </c>
      <c r="B141" s="172" t="s">
        <v>1327</v>
      </c>
      <c r="C141" s="177" t="s">
        <v>786</v>
      </c>
      <c r="D141" s="219">
        <v>15.139740000000003</v>
      </c>
      <c r="E141" s="223">
        <v>1.1</v>
      </c>
    </row>
    <row r="142" spans="1:5" ht="14.25">
      <c r="A142" s="166">
        <v>22011</v>
      </c>
      <c r="B142" s="172" t="s">
        <v>1328</v>
      </c>
      <c r="C142" s="177" t="s">
        <v>787</v>
      </c>
      <c r="D142" s="219">
        <v>3.262476</v>
      </c>
      <c r="E142" s="223">
        <v>1.1</v>
      </c>
    </row>
    <row r="143" spans="1:5" ht="14.25">
      <c r="A143" s="166">
        <v>22020</v>
      </c>
      <c r="B143" s="172" t="s">
        <v>1329</v>
      </c>
      <c r="C143" s="177" t="s">
        <v>788</v>
      </c>
      <c r="D143" s="219">
        <v>3.678276</v>
      </c>
      <c r="E143" s="223">
        <v>1.1</v>
      </c>
    </row>
    <row r="144" spans="1:5" ht="14.25">
      <c r="A144" s="167">
        <v>22035</v>
      </c>
      <c r="B144" s="172" t="s">
        <v>1469</v>
      </c>
      <c r="C144" s="177" t="s">
        <v>789</v>
      </c>
      <c r="D144" s="219">
        <v>2.865576</v>
      </c>
      <c r="E144" s="223">
        <v>0.45</v>
      </c>
    </row>
    <row r="145" spans="1:5" ht="14.25">
      <c r="A145" s="166"/>
      <c r="B145" s="172"/>
      <c r="C145" s="169" t="s">
        <v>1778</v>
      </c>
      <c r="D145" s="219"/>
      <c r="E145" s="223"/>
    </row>
    <row r="146" spans="1:5" ht="14.25">
      <c r="A146" s="166">
        <v>22040</v>
      </c>
      <c r="B146" s="172" t="s">
        <v>1330</v>
      </c>
      <c r="C146" s="177" t="s">
        <v>790</v>
      </c>
      <c r="D146" s="219">
        <v>18.51465</v>
      </c>
      <c r="E146" s="223">
        <v>1.1</v>
      </c>
    </row>
    <row r="147" spans="1:5" ht="14.25">
      <c r="A147" s="166">
        <v>22050</v>
      </c>
      <c r="B147" s="172" t="s">
        <v>1331</v>
      </c>
      <c r="C147" s="177" t="s">
        <v>791</v>
      </c>
      <c r="D147" s="219">
        <v>9.3195</v>
      </c>
      <c r="E147" s="223">
        <v>1.1</v>
      </c>
    </row>
    <row r="148" spans="1:5" ht="14.25">
      <c r="A148" s="166">
        <v>22076</v>
      </c>
      <c r="B148" s="172" t="s">
        <v>1332</v>
      </c>
      <c r="C148" s="177" t="s">
        <v>792</v>
      </c>
      <c r="D148" s="219">
        <v>0.867594</v>
      </c>
      <c r="E148" s="223">
        <v>0.35</v>
      </c>
    </row>
    <row r="149" spans="1:5" ht="14.25">
      <c r="A149" s="166">
        <v>22073</v>
      </c>
      <c r="B149" s="172" t="s">
        <v>1333</v>
      </c>
      <c r="C149" s="177" t="s">
        <v>793</v>
      </c>
      <c r="D149" s="219">
        <v>1.2808328794927892</v>
      </c>
      <c r="E149" s="223">
        <v>0.35</v>
      </c>
    </row>
    <row r="150" spans="1:5" ht="28.5">
      <c r="A150" s="166"/>
      <c r="B150" s="172"/>
      <c r="C150" s="169" t="s">
        <v>2229</v>
      </c>
      <c r="D150" s="219"/>
      <c r="E150" s="223"/>
    </row>
    <row r="151" spans="1:5" ht="14.25">
      <c r="A151" s="166">
        <v>22099</v>
      </c>
      <c r="B151" s="172" t="s">
        <v>1336</v>
      </c>
      <c r="C151" s="177" t="s">
        <v>794</v>
      </c>
      <c r="D151" s="219">
        <v>7.533876000000001</v>
      </c>
      <c r="E151" s="223">
        <v>1.1</v>
      </c>
    </row>
    <row r="152" spans="1:5" ht="28.5">
      <c r="A152" s="166"/>
      <c r="B152" s="172"/>
      <c r="C152" s="169" t="s">
        <v>519</v>
      </c>
      <c r="D152" s="219"/>
      <c r="E152" s="223"/>
    </row>
    <row r="153" spans="1:5" ht="14.25">
      <c r="A153" s="166">
        <v>22116</v>
      </c>
      <c r="B153" s="172" t="s">
        <v>1337</v>
      </c>
      <c r="C153" s="177" t="s">
        <v>795</v>
      </c>
      <c r="D153" s="219">
        <v>7.2478113749999995</v>
      </c>
      <c r="E153" s="223">
        <v>1.1</v>
      </c>
    </row>
    <row r="154" spans="1:5" ht="14.25">
      <c r="A154" s="166">
        <v>22114</v>
      </c>
      <c r="B154" s="172" t="s">
        <v>1340</v>
      </c>
      <c r="C154" s="177" t="s">
        <v>796</v>
      </c>
      <c r="D154" s="219">
        <v>2.173</v>
      </c>
      <c r="E154" s="223">
        <v>0.8</v>
      </c>
    </row>
    <row r="155" spans="1:5" ht="14.25">
      <c r="A155" s="166">
        <v>22120</v>
      </c>
      <c r="B155" s="172" t="s">
        <v>1341</v>
      </c>
      <c r="C155" s="177" t="s">
        <v>797</v>
      </c>
      <c r="D155" s="219">
        <v>17.45625</v>
      </c>
      <c r="E155" s="223">
        <v>1.1</v>
      </c>
    </row>
    <row r="156" spans="1:5" ht="14.25">
      <c r="A156" s="166">
        <v>22125</v>
      </c>
      <c r="B156" s="172" t="s">
        <v>1342</v>
      </c>
      <c r="C156" s="177" t="s">
        <v>798</v>
      </c>
      <c r="D156" s="219">
        <v>3.1369</v>
      </c>
      <c r="E156" s="223">
        <v>1.1</v>
      </c>
    </row>
    <row r="157" spans="1:5" ht="28.5">
      <c r="A157" s="166"/>
      <c r="B157" s="172"/>
      <c r="C157" s="169" t="s">
        <v>227</v>
      </c>
      <c r="D157" s="219"/>
      <c r="E157" s="223"/>
    </row>
    <row r="158" spans="1:5" ht="14.25">
      <c r="A158" s="166">
        <v>22151</v>
      </c>
      <c r="B158" s="172" t="s">
        <v>1343</v>
      </c>
      <c r="C158" s="180" t="s">
        <v>799</v>
      </c>
      <c r="D158" s="219">
        <v>10.99161</v>
      </c>
      <c r="E158" s="223">
        <v>1.1</v>
      </c>
    </row>
    <row r="159" spans="1:5" ht="14.25">
      <c r="A159" s="166">
        <v>22154</v>
      </c>
      <c r="B159" s="172" t="s">
        <v>1344</v>
      </c>
      <c r="C159" s="177" t="s">
        <v>800</v>
      </c>
      <c r="D159" s="219">
        <v>0.641697</v>
      </c>
      <c r="E159" s="223">
        <v>0.35</v>
      </c>
    </row>
    <row r="160" spans="1:5" ht="14.25">
      <c r="A160" s="166">
        <v>22164</v>
      </c>
      <c r="B160" s="172" t="s">
        <v>1345</v>
      </c>
      <c r="C160" s="177" t="s">
        <v>801</v>
      </c>
      <c r="D160" s="219">
        <v>20.38575</v>
      </c>
      <c r="E160" s="223">
        <v>1.1</v>
      </c>
    </row>
    <row r="161" spans="1:5" ht="14.25">
      <c r="A161" s="166">
        <v>22167</v>
      </c>
      <c r="B161" s="172" t="s">
        <v>1346</v>
      </c>
      <c r="C161" s="177" t="s">
        <v>802</v>
      </c>
      <c r="D161" s="219">
        <v>24.4635</v>
      </c>
      <c r="E161" s="223">
        <v>1.1</v>
      </c>
    </row>
    <row r="162" spans="1:5" ht="14.25">
      <c r="A162" s="166">
        <v>22187</v>
      </c>
      <c r="B162" s="172" t="s">
        <v>14</v>
      </c>
      <c r="C162" s="177" t="s">
        <v>803</v>
      </c>
      <c r="D162" s="219">
        <v>8.093205139334156</v>
      </c>
      <c r="E162" s="223">
        <v>1.1</v>
      </c>
    </row>
    <row r="163" spans="1:5" ht="14.25">
      <c r="A163" s="166">
        <v>22200</v>
      </c>
      <c r="B163" s="172" t="s">
        <v>17</v>
      </c>
      <c r="C163" s="177" t="s">
        <v>804</v>
      </c>
      <c r="D163" s="219">
        <v>15.55638</v>
      </c>
      <c r="E163" s="223">
        <v>1.1</v>
      </c>
    </row>
    <row r="164" spans="1:5" ht="14.25">
      <c r="A164" s="166">
        <v>22215</v>
      </c>
      <c r="B164" s="172" t="s">
        <v>18</v>
      </c>
      <c r="C164" s="177" t="s">
        <v>805</v>
      </c>
      <c r="D164" s="219">
        <v>4.58367</v>
      </c>
      <c r="E164" s="223">
        <v>1.1</v>
      </c>
    </row>
    <row r="165" spans="1:5" ht="14.25">
      <c r="A165" s="166">
        <v>22220</v>
      </c>
      <c r="B165" s="172" t="s">
        <v>19</v>
      </c>
      <c r="C165" s="177" t="s">
        <v>806</v>
      </c>
      <c r="D165" s="219">
        <v>12.449414062307596</v>
      </c>
      <c r="E165" s="223">
        <v>1.1</v>
      </c>
    </row>
    <row r="166" spans="1:5" ht="14.25">
      <c r="A166" s="166">
        <v>22223</v>
      </c>
      <c r="B166" s="172" t="s">
        <v>22</v>
      </c>
      <c r="C166" s="177" t="s">
        <v>807</v>
      </c>
      <c r="D166" s="219">
        <v>24.350099999999998</v>
      </c>
      <c r="E166" s="223">
        <v>1.1</v>
      </c>
    </row>
    <row r="167" spans="1:5" ht="14.25">
      <c r="A167" s="166">
        <v>22226</v>
      </c>
      <c r="B167" s="172" t="s">
        <v>24</v>
      </c>
      <c r="C167" s="177" t="s">
        <v>808</v>
      </c>
      <c r="D167" s="219">
        <v>11.19951</v>
      </c>
      <c r="E167" s="223">
        <v>1.1</v>
      </c>
    </row>
    <row r="168" spans="1:5" ht="14.25">
      <c r="A168" s="166">
        <v>22238</v>
      </c>
      <c r="B168" s="172" t="s">
        <v>25</v>
      </c>
      <c r="C168" s="177" t="s">
        <v>809</v>
      </c>
      <c r="D168" s="219">
        <v>8.9604</v>
      </c>
      <c r="E168" s="223">
        <v>1.1</v>
      </c>
    </row>
    <row r="169" spans="1:5" ht="14.25">
      <c r="A169" s="166">
        <v>22241</v>
      </c>
      <c r="B169" s="172" t="s">
        <v>26</v>
      </c>
      <c r="C169" s="177" t="s">
        <v>810</v>
      </c>
      <c r="D169" s="219">
        <v>16.59588</v>
      </c>
      <c r="E169" s="223">
        <v>1.1</v>
      </c>
    </row>
    <row r="170" spans="1:5" ht="14.25">
      <c r="A170" s="166">
        <v>22244</v>
      </c>
      <c r="B170" s="172" t="s">
        <v>27</v>
      </c>
      <c r="C170" s="177" t="s">
        <v>811</v>
      </c>
      <c r="D170" s="219">
        <v>8.9604</v>
      </c>
      <c r="E170" s="223">
        <v>1.1</v>
      </c>
    </row>
    <row r="171" spans="1:5" ht="28.5">
      <c r="A171" s="166"/>
      <c r="B171" s="172"/>
      <c r="C171" s="169" t="s">
        <v>1</v>
      </c>
      <c r="D171" s="219"/>
      <c r="E171" s="223"/>
    </row>
    <row r="172" spans="1:5" ht="14.25">
      <c r="A172" s="166">
        <v>22250</v>
      </c>
      <c r="B172" s="172" t="s">
        <v>28</v>
      </c>
      <c r="C172" s="177" t="s">
        <v>812</v>
      </c>
      <c r="D172" s="219">
        <v>20.834699999999998</v>
      </c>
      <c r="E172" s="223">
        <v>1.1</v>
      </c>
    </row>
    <row r="173" spans="1:5" ht="14.25">
      <c r="A173" s="166">
        <v>22253</v>
      </c>
      <c r="B173" s="172" t="s">
        <v>29</v>
      </c>
      <c r="C173" s="177" t="s">
        <v>813</v>
      </c>
      <c r="D173" s="219">
        <v>8.959559323453808</v>
      </c>
      <c r="E173" s="223">
        <v>1.1</v>
      </c>
    </row>
    <row r="174" spans="1:5" ht="14.25">
      <c r="A174" s="166"/>
      <c r="B174" s="172"/>
      <c r="C174" s="169" t="s">
        <v>1779</v>
      </c>
      <c r="D174" s="219"/>
      <c r="E174" s="223"/>
    </row>
    <row r="175" spans="1:5" ht="14.25">
      <c r="A175" s="166">
        <v>22280</v>
      </c>
      <c r="B175" s="172" t="s">
        <v>329</v>
      </c>
      <c r="C175" s="177" t="s">
        <v>814</v>
      </c>
      <c r="D175" s="219">
        <v>7.61754</v>
      </c>
      <c r="E175" s="223">
        <v>1.1</v>
      </c>
    </row>
    <row r="176" spans="1:5" ht="28.5">
      <c r="A176" s="166"/>
      <c r="B176" s="172"/>
      <c r="C176" s="169" t="s">
        <v>2228</v>
      </c>
      <c r="D176" s="219"/>
      <c r="E176" s="223"/>
    </row>
    <row r="177" spans="1:5" ht="14.25">
      <c r="A177" s="166">
        <v>22270</v>
      </c>
      <c r="B177" s="172" t="s">
        <v>1103</v>
      </c>
      <c r="C177" s="177" t="s">
        <v>815</v>
      </c>
      <c r="D177" s="219">
        <v>5.073264</v>
      </c>
      <c r="E177" s="223">
        <v>1.1</v>
      </c>
    </row>
    <row r="178" spans="1:5" ht="14.25">
      <c r="A178" s="166">
        <v>22271</v>
      </c>
      <c r="B178" s="172" t="s">
        <v>1104</v>
      </c>
      <c r="C178" s="177" t="s">
        <v>1105</v>
      </c>
      <c r="D178" s="219">
        <v>3.1859729999999997</v>
      </c>
      <c r="E178" s="223">
        <v>0.45</v>
      </c>
    </row>
    <row r="179" spans="1:5" ht="14.25">
      <c r="A179" s="166">
        <v>22298</v>
      </c>
      <c r="B179" s="172" t="s">
        <v>1106</v>
      </c>
      <c r="C179" s="177" t="s">
        <v>816</v>
      </c>
      <c r="D179" s="219">
        <v>4.3001700000000005</v>
      </c>
      <c r="E179" s="223">
        <v>1.1</v>
      </c>
    </row>
    <row r="180" spans="1:5" ht="14.25">
      <c r="A180" s="166">
        <v>22306</v>
      </c>
      <c r="B180" s="172" t="s">
        <v>1107</v>
      </c>
      <c r="C180" s="177" t="s">
        <v>817</v>
      </c>
      <c r="D180" s="219">
        <v>4.1507760000000005</v>
      </c>
      <c r="E180" s="223">
        <v>1.1</v>
      </c>
    </row>
    <row r="181" spans="1:5" ht="14.25">
      <c r="A181" s="166">
        <v>22303</v>
      </c>
      <c r="B181" s="172" t="s">
        <v>1108</v>
      </c>
      <c r="C181" s="177" t="s">
        <v>818</v>
      </c>
      <c r="D181" s="219">
        <v>0.962094</v>
      </c>
      <c r="E181" s="223">
        <v>0.25</v>
      </c>
    </row>
    <row r="182" spans="1:5" ht="14.25">
      <c r="A182" s="166"/>
      <c r="B182" s="172"/>
      <c r="C182" s="169" t="s">
        <v>1352</v>
      </c>
      <c r="D182" s="219"/>
      <c r="E182" s="223"/>
    </row>
    <row r="183" spans="1:5" ht="14.25">
      <c r="A183" s="166">
        <v>22324</v>
      </c>
      <c r="B183" s="172" t="s">
        <v>1109</v>
      </c>
      <c r="C183" s="177" t="s">
        <v>819</v>
      </c>
      <c r="D183" s="219">
        <v>14.89488</v>
      </c>
      <c r="E183" s="223">
        <v>1.1</v>
      </c>
    </row>
    <row r="184" spans="1:5" ht="14.25">
      <c r="A184" s="166">
        <v>22329</v>
      </c>
      <c r="B184" s="172" t="s">
        <v>1110</v>
      </c>
      <c r="C184" s="177" t="s">
        <v>820</v>
      </c>
      <c r="D184" s="219">
        <v>3.111276</v>
      </c>
      <c r="E184" s="223">
        <v>0.8</v>
      </c>
    </row>
    <row r="185" spans="1:5" ht="14.25">
      <c r="A185" s="166">
        <v>22331</v>
      </c>
      <c r="B185" s="172" t="s">
        <v>1111</v>
      </c>
      <c r="C185" s="177" t="s">
        <v>821</v>
      </c>
      <c r="D185" s="219">
        <v>30.5493</v>
      </c>
      <c r="E185" s="223">
        <v>1.1</v>
      </c>
    </row>
    <row r="186" spans="1:5" ht="14.25">
      <c r="A186" s="166">
        <v>22337</v>
      </c>
      <c r="B186" s="172" t="s">
        <v>1112</v>
      </c>
      <c r="C186" s="177" t="s">
        <v>822</v>
      </c>
      <c r="D186" s="219">
        <v>9.526440000000001</v>
      </c>
      <c r="E186" s="223">
        <v>1.1</v>
      </c>
    </row>
    <row r="187" spans="1:5" ht="14.25">
      <c r="A187" s="166">
        <v>22340</v>
      </c>
      <c r="B187" s="172" t="s">
        <v>1113</v>
      </c>
      <c r="C187" s="177" t="s">
        <v>823</v>
      </c>
      <c r="D187" s="219">
        <v>8.722845354723244</v>
      </c>
      <c r="E187" s="223">
        <v>1.1</v>
      </c>
    </row>
    <row r="188" spans="1:5" ht="14.25">
      <c r="A188" s="166">
        <v>21835</v>
      </c>
      <c r="B188" s="172" t="s">
        <v>1116</v>
      </c>
      <c r="C188" s="177" t="s">
        <v>824</v>
      </c>
      <c r="D188" s="219">
        <v>7.127599999999999</v>
      </c>
      <c r="E188" s="223">
        <v>1.1</v>
      </c>
    </row>
    <row r="189" spans="1:5" ht="14.25">
      <c r="A189" s="166">
        <v>22347</v>
      </c>
      <c r="B189" s="172" t="s">
        <v>1119</v>
      </c>
      <c r="C189" s="177" t="s">
        <v>825</v>
      </c>
      <c r="D189" s="219">
        <v>2.848482</v>
      </c>
      <c r="E189" s="223">
        <v>1.1</v>
      </c>
    </row>
    <row r="190" spans="1:5" ht="14.25">
      <c r="A190" s="166">
        <v>22357</v>
      </c>
      <c r="B190" s="172" t="s">
        <v>1120</v>
      </c>
      <c r="C190" s="177" t="s">
        <v>826</v>
      </c>
      <c r="D190" s="219">
        <v>2.1590835</v>
      </c>
      <c r="E190" s="223">
        <v>0.7</v>
      </c>
    </row>
    <row r="191" spans="1:5" ht="14.25">
      <c r="A191" s="166">
        <v>22400</v>
      </c>
      <c r="B191" s="172" t="s">
        <v>1121</v>
      </c>
      <c r="C191" s="177" t="s">
        <v>827</v>
      </c>
      <c r="D191" s="219">
        <v>29.41008</v>
      </c>
      <c r="E191" s="223">
        <v>1.1</v>
      </c>
    </row>
    <row r="192" spans="1:5" ht="28.5">
      <c r="A192" s="166"/>
      <c r="B192" s="172"/>
      <c r="C192" s="169" t="s">
        <v>226</v>
      </c>
      <c r="D192" s="219"/>
      <c r="E192" s="223"/>
    </row>
    <row r="193" spans="1:5" ht="14.25">
      <c r="A193" s="166">
        <v>22443</v>
      </c>
      <c r="B193" s="172" t="s">
        <v>1122</v>
      </c>
      <c r="C193" s="177" t="s">
        <v>828</v>
      </c>
      <c r="D193" s="219">
        <v>9.83872575</v>
      </c>
      <c r="E193" s="223">
        <v>1.1</v>
      </c>
    </row>
    <row r="194" spans="1:5" ht="14.25">
      <c r="A194" s="166">
        <v>22410</v>
      </c>
      <c r="B194" s="172" t="s">
        <v>1126</v>
      </c>
      <c r="C194" s="177" t="s">
        <v>829</v>
      </c>
      <c r="D194" s="219">
        <v>14.39361</v>
      </c>
      <c r="E194" s="223">
        <v>1.1</v>
      </c>
    </row>
    <row r="195" spans="1:5" ht="14.25">
      <c r="A195" s="166">
        <v>22413</v>
      </c>
      <c r="B195" s="172" t="s">
        <v>1127</v>
      </c>
      <c r="C195" s="177" t="s">
        <v>830</v>
      </c>
      <c r="D195" s="219">
        <v>12.352409999999999</v>
      </c>
      <c r="E195" s="223">
        <v>1.1</v>
      </c>
    </row>
    <row r="196" spans="1:5" ht="14.25">
      <c r="A196" s="166">
        <v>22451</v>
      </c>
      <c r="B196" s="172" t="s">
        <v>1128</v>
      </c>
      <c r="C196" s="177" t="s">
        <v>831</v>
      </c>
      <c r="D196" s="219">
        <v>16.86048</v>
      </c>
      <c r="E196" s="223">
        <v>1.1</v>
      </c>
    </row>
    <row r="197" spans="1:5" ht="14.25">
      <c r="A197" s="166">
        <v>22456</v>
      </c>
      <c r="B197" s="172" t="s">
        <v>1129</v>
      </c>
      <c r="C197" s="177" t="s">
        <v>832</v>
      </c>
      <c r="D197" s="219">
        <v>6.938946</v>
      </c>
      <c r="E197" s="223">
        <v>1.1</v>
      </c>
    </row>
    <row r="198" spans="1:5" ht="14.25">
      <c r="A198" s="166">
        <v>22461</v>
      </c>
      <c r="B198" s="172" t="s">
        <v>1130</v>
      </c>
      <c r="C198" s="177" t="s">
        <v>833</v>
      </c>
      <c r="D198" s="219">
        <v>2.624391</v>
      </c>
      <c r="E198" s="223">
        <v>1.1</v>
      </c>
    </row>
    <row r="199" spans="1:5" ht="14.25">
      <c r="A199" s="166">
        <v>22471</v>
      </c>
      <c r="B199" s="172" t="s">
        <v>1131</v>
      </c>
      <c r="C199" s="177" t="s">
        <v>834</v>
      </c>
      <c r="D199" s="219">
        <v>13.10841</v>
      </c>
      <c r="E199" s="223">
        <v>1.1</v>
      </c>
    </row>
    <row r="200" spans="1:5" ht="14.25">
      <c r="A200" s="166">
        <v>22481</v>
      </c>
      <c r="B200" s="172" t="s">
        <v>1132</v>
      </c>
      <c r="C200" s="177" t="s">
        <v>835</v>
      </c>
      <c r="D200" s="219">
        <v>17.18178</v>
      </c>
      <c r="E200" s="223">
        <v>1.1</v>
      </c>
    </row>
    <row r="201" spans="1:5" ht="14.25">
      <c r="A201" s="166">
        <v>22511</v>
      </c>
      <c r="B201" s="172" t="s">
        <v>1133</v>
      </c>
      <c r="C201" s="177" t="s">
        <v>836</v>
      </c>
      <c r="D201" s="219">
        <v>3.149076</v>
      </c>
      <c r="E201" s="223">
        <v>0.9</v>
      </c>
    </row>
    <row r="202" spans="1:5" ht="14.25">
      <c r="A202" s="166">
        <v>22513</v>
      </c>
      <c r="B202" s="172" t="s">
        <v>1134</v>
      </c>
      <c r="C202" s="177" t="s">
        <v>837</v>
      </c>
      <c r="D202" s="219">
        <v>10.531887265700483</v>
      </c>
      <c r="E202" s="223">
        <v>1.1</v>
      </c>
    </row>
    <row r="203" spans="1:5" ht="14.25">
      <c r="A203" s="166">
        <v>22521</v>
      </c>
      <c r="B203" s="172" t="s">
        <v>1137</v>
      </c>
      <c r="C203" s="177" t="s">
        <v>838</v>
      </c>
      <c r="D203" s="219">
        <v>5.05617</v>
      </c>
      <c r="E203" s="223">
        <v>1.1</v>
      </c>
    </row>
    <row r="204" spans="1:5" ht="14.25">
      <c r="A204" s="166">
        <v>22541</v>
      </c>
      <c r="B204" s="172" t="s">
        <v>1353</v>
      </c>
      <c r="C204" s="177" t="s">
        <v>839</v>
      </c>
      <c r="D204" s="219">
        <v>15.73551</v>
      </c>
      <c r="E204" s="223">
        <v>1.1</v>
      </c>
    </row>
    <row r="205" spans="1:5" ht="14.25">
      <c r="A205" s="166">
        <v>22581</v>
      </c>
      <c r="B205" s="172" t="s">
        <v>1354</v>
      </c>
      <c r="C205" s="177" t="s">
        <v>840</v>
      </c>
      <c r="D205" s="219">
        <v>12.6565</v>
      </c>
      <c r="E205" s="223">
        <v>1.1</v>
      </c>
    </row>
    <row r="206" spans="1:5" ht="14.25">
      <c r="A206" s="166">
        <v>22586</v>
      </c>
      <c r="B206" s="172" t="s">
        <v>1355</v>
      </c>
      <c r="C206" s="177" t="s">
        <v>841</v>
      </c>
      <c r="D206" s="219">
        <v>0.8486940000000001</v>
      </c>
      <c r="E206" s="223">
        <v>0.3</v>
      </c>
    </row>
    <row r="207" spans="1:5" ht="14.25">
      <c r="A207" s="166">
        <v>22604</v>
      </c>
      <c r="B207" s="172" t="s">
        <v>1356</v>
      </c>
      <c r="C207" s="177" t="s">
        <v>842</v>
      </c>
      <c r="D207" s="219">
        <v>4.62147</v>
      </c>
      <c r="E207" s="223">
        <v>1.1</v>
      </c>
    </row>
    <row r="208" spans="1:5" ht="14.25">
      <c r="A208" s="166">
        <v>22608</v>
      </c>
      <c r="B208" s="172" t="s">
        <v>1357</v>
      </c>
      <c r="C208" s="177" t="s">
        <v>843</v>
      </c>
      <c r="D208" s="219">
        <v>7.7591</v>
      </c>
      <c r="E208" s="223">
        <v>1.1</v>
      </c>
    </row>
    <row r="209" spans="1:5" ht="14.25">
      <c r="A209" s="166">
        <v>22609</v>
      </c>
      <c r="B209" s="172" t="s">
        <v>1358</v>
      </c>
      <c r="C209" s="177" t="s">
        <v>844</v>
      </c>
      <c r="D209" s="219">
        <v>11.561363204301076</v>
      </c>
      <c r="E209" s="223">
        <v>1.1</v>
      </c>
    </row>
    <row r="210" spans="1:5" ht="14.25">
      <c r="A210" s="166">
        <v>22607</v>
      </c>
      <c r="B210" s="172" t="s">
        <v>1362</v>
      </c>
      <c r="C210" s="177" t="s">
        <v>533</v>
      </c>
      <c r="D210" s="219">
        <v>1.9381814692982458</v>
      </c>
      <c r="E210" s="223">
        <v>0.8</v>
      </c>
    </row>
    <row r="211" spans="1:5" ht="14.25">
      <c r="A211" s="166">
        <v>22612</v>
      </c>
      <c r="B211" s="172" t="s">
        <v>1366</v>
      </c>
      <c r="C211" s="177" t="s">
        <v>845</v>
      </c>
      <c r="D211" s="219">
        <v>7.976640000000001</v>
      </c>
      <c r="E211" s="223">
        <v>1.1</v>
      </c>
    </row>
    <row r="212" spans="1:5" ht="14.25">
      <c r="A212" s="166">
        <v>22611</v>
      </c>
      <c r="B212" s="172" t="s">
        <v>1367</v>
      </c>
      <c r="C212" s="177" t="s">
        <v>846</v>
      </c>
      <c r="D212" s="219">
        <v>1.282491</v>
      </c>
      <c r="E212" s="223">
        <v>0.55</v>
      </c>
    </row>
    <row r="213" spans="1:5" ht="14.25">
      <c r="A213" s="166">
        <v>22617</v>
      </c>
      <c r="B213" s="172" t="s">
        <v>1368</v>
      </c>
      <c r="C213" s="177" t="s">
        <v>847</v>
      </c>
      <c r="D213" s="219">
        <v>1.187991</v>
      </c>
      <c r="E213" s="223">
        <v>0.35</v>
      </c>
    </row>
    <row r="214" spans="1:5" ht="14.25">
      <c r="A214" s="166">
        <v>22622</v>
      </c>
      <c r="B214" s="172" t="s">
        <v>1369</v>
      </c>
      <c r="C214" s="177" t="s">
        <v>848</v>
      </c>
      <c r="D214" s="219">
        <v>7.203545999999999</v>
      </c>
      <c r="E214" s="223">
        <v>1.1</v>
      </c>
    </row>
    <row r="215" spans="1:5" ht="14.25">
      <c r="A215" s="166">
        <v>22627</v>
      </c>
      <c r="B215" s="172" t="s">
        <v>1370</v>
      </c>
      <c r="C215" s="177" t="s">
        <v>849</v>
      </c>
      <c r="D215" s="219">
        <v>7.7802606</v>
      </c>
      <c r="E215" s="223">
        <v>1.1</v>
      </c>
    </row>
    <row r="216" spans="1:5" ht="14.25">
      <c r="A216" s="166">
        <v>22642</v>
      </c>
      <c r="B216" s="172" t="s">
        <v>1373</v>
      </c>
      <c r="C216" s="177" t="s">
        <v>850</v>
      </c>
      <c r="D216" s="219">
        <v>9.414</v>
      </c>
      <c r="E216" s="223">
        <v>1.1</v>
      </c>
    </row>
    <row r="217" spans="1:5" ht="14.25">
      <c r="A217" s="166">
        <v>22647</v>
      </c>
      <c r="B217" s="172" t="s">
        <v>1374</v>
      </c>
      <c r="C217" s="177" t="s">
        <v>851</v>
      </c>
      <c r="D217" s="219">
        <v>8.9604</v>
      </c>
      <c r="E217" s="223">
        <v>1.1</v>
      </c>
    </row>
    <row r="218" spans="1:5" ht="14.25">
      <c r="A218" s="166">
        <v>22671</v>
      </c>
      <c r="B218" s="172" t="s">
        <v>1375</v>
      </c>
      <c r="C218" s="177" t="s">
        <v>852</v>
      </c>
      <c r="D218" s="219">
        <v>7.93884</v>
      </c>
      <c r="E218" s="223">
        <v>1.1</v>
      </c>
    </row>
    <row r="219" spans="1:5" ht="14.25">
      <c r="A219" s="166">
        <v>22669</v>
      </c>
      <c r="B219" s="172" t="s">
        <v>1376</v>
      </c>
      <c r="C219" s="177" t="s">
        <v>853</v>
      </c>
      <c r="D219" s="219">
        <v>1.811691</v>
      </c>
      <c r="E219" s="223">
        <v>1.1</v>
      </c>
    </row>
    <row r="220" spans="1:5" ht="14.25">
      <c r="A220" s="166">
        <v>22673</v>
      </c>
      <c r="B220" s="172" t="s">
        <v>1377</v>
      </c>
      <c r="C220" s="177" t="s">
        <v>854</v>
      </c>
      <c r="D220" s="219">
        <v>20.4189</v>
      </c>
      <c r="E220" s="223">
        <v>1.1</v>
      </c>
    </row>
    <row r="221" spans="1:5" ht="14.25">
      <c r="A221" s="166">
        <v>22685</v>
      </c>
      <c r="B221" s="172" t="s">
        <v>1378</v>
      </c>
      <c r="C221" s="177" t="s">
        <v>855</v>
      </c>
      <c r="D221" s="219">
        <v>8.5151</v>
      </c>
      <c r="E221" s="223">
        <v>1.1</v>
      </c>
    </row>
    <row r="222" spans="1:5" ht="14.25">
      <c r="A222" s="166">
        <v>22682</v>
      </c>
      <c r="B222" s="172" t="s">
        <v>1379</v>
      </c>
      <c r="C222" s="177" t="s">
        <v>856</v>
      </c>
      <c r="D222" s="219">
        <v>2.829582</v>
      </c>
      <c r="E222" s="223">
        <v>1.1</v>
      </c>
    </row>
    <row r="223" spans="1:5" ht="14.25">
      <c r="A223" s="166">
        <v>22679</v>
      </c>
      <c r="B223" s="172" t="s">
        <v>1380</v>
      </c>
      <c r="C223" s="177" t="s">
        <v>857</v>
      </c>
      <c r="D223" s="219">
        <v>0.962094</v>
      </c>
      <c r="E223" s="223">
        <v>0.45</v>
      </c>
    </row>
    <row r="224" spans="1:5" ht="14.25">
      <c r="A224" s="166">
        <v>22690</v>
      </c>
      <c r="B224" s="172" t="s">
        <v>1381</v>
      </c>
      <c r="C224" s="177" t="s">
        <v>858</v>
      </c>
      <c r="D224" s="219">
        <v>14.204609999999999</v>
      </c>
      <c r="E224" s="223">
        <v>1.1</v>
      </c>
    </row>
    <row r="225" spans="1:5" s="213" customFormat="1" ht="28.5">
      <c r="A225" s="166">
        <v>22700</v>
      </c>
      <c r="B225" s="172" t="s">
        <v>1382</v>
      </c>
      <c r="C225" s="181" t="s">
        <v>2797</v>
      </c>
      <c r="D225" s="219">
        <v>42.4396</v>
      </c>
      <c r="E225" s="223">
        <v>1.1</v>
      </c>
    </row>
    <row r="226" spans="1:5" ht="14.25">
      <c r="A226" s="166">
        <v>22963</v>
      </c>
      <c r="B226" s="172" t="s">
        <v>1384</v>
      </c>
      <c r="C226" s="177" t="s">
        <v>2798</v>
      </c>
      <c r="D226" s="219">
        <v>2.362</v>
      </c>
      <c r="E226" s="223">
        <v>1.1</v>
      </c>
    </row>
    <row r="227" spans="1:5" s="213" customFormat="1" ht="14.25">
      <c r="A227" s="167">
        <v>22999</v>
      </c>
      <c r="B227" s="172" t="s">
        <v>1387</v>
      </c>
      <c r="C227" s="177" t="s">
        <v>859</v>
      </c>
      <c r="D227" s="219">
        <v>8.44914</v>
      </c>
      <c r="E227" s="223">
        <v>1.1</v>
      </c>
    </row>
    <row r="228" spans="1:5" ht="14.25" customHeight="1">
      <c r="A228" s="166">
        <v>22703</v>
      </c>
      <c r="B228" s="172" t="s">
        <v>1388</v>
      </c>
      <c r="C228" s="182" t="s">
        <v>2799</v>
      </c>
      <c r="D228" s="219">
        <v>9.7216</v>
      </c>
      <c r="E228" s="223">
        <v>1.1</v>
      </c>
    </row>
    <row r="229" spans="1:5" s="213" customFormat="1" ht="28.5">
      <c r="A229" s="167">
        <v>22256</v>
      </c>
      <c r="B229" s="172" t="s">
        <v>1390</v>
      </c>
      <c r="C229" s="182" t="s">
        <v>2800</v>
      </c>
      <c r="D229" s="219">
        <v>5.561825</v>
      </c>
      <c r="E229" s="223">
        <v>1.1</v>
      </c>
    </row>
    <row r="230" spans="1:5" ht="28.5">
      <c r="A230" s="167">
        <v>21596</v>
      </c>
      <c r="B230" s="172" t="s">
        <v>1393</v>
      </c>
      <c r="C230" s="182" t="s">
        <v>2801</v>
      </c>
      <c r="D230" s="219">
        <v>11.9283</v>
      </c>
      <c r="E230" s="223">
        <v>1.1</v>
      </c>
    </row>
    <row r="231" spans="1:5" s="213" customFormat="1" ht="28.5">
      <c r="A231" s="167">
        <v>21593</v>
      </c>
      <c r="B231" s="172" t="s">
        <v>250</v>
      </c>
      <c r="C231" s="182" t="s">
        <v>2802</v>
      </c>
      <c r="D231" s="219">
        <v>11.9283</v>
      </c>
      <c r="E231" s="223">
        <v>1.1</v>
      </c>
    </row>
    <row r="232" spans="1:5" s="213" customFormat="1" ht="28.5">
      <c r="A232" s="167">
        <v>22706</v>
      </c>
      <c r="B232" s="172" t="s">
        <v>251</v>
      </c>
      <c r="C232" s="182" t="s">
        <v>2803</v>
      </c>
      <c r="D232" s="219">
        <v>19.479266666666664</v>
      </c>
      <c r="E232" s="223">
        <v>1.1</v>
      </c>
    </row>
    <row r="233" spans="1:5" ht="16.5" customHeight="1">
      <c r="A233" s="166">
        <v>22709</v>
      </c>
      <c r="B233" s="172" t="s">
        <v>253</v>
      </c>
      <c r="C233" s="182" t="s">
        <v>2805</v>
      </c>
      <c r="D233" s="219">
        <v>4.9529</v>
      </c>
      <c r="E233" s="223">
        <v>1.1</v>
      </c>
    </row>
    <row r="234" spans="1:5" ht="14.25">
      <c r="A234" s="166">
        <v>21599</v>
      </c>
      <c r="B234" s="172" t="s">
        <v>254</v>
      </c>
      <c r="C234" s="182" t="s">
        <v>2804</v>
      </c>
      <c r="D234" s="219">
        <v>16.1</v>
      </c>
      <c r="E234" s="223">
        <v>1.1</v>
      </c>
    </row>
    <row r="235" spans="1:5" ht="28.5">
      <c r="A235" s="166">
        <v>22715</v>
      </c>
      <c r="B235" s="172" t="s">
        <v>255</v>
      </c>
      <c r="C235" s="182" t="s">
        <v>2806</v>
      </c>
      <c r="D235" s="219">
        <v>12.5471</v>
      </c>
      <c r="E235" s="223">
        <v>1.1</v>
      </c>
    </row>
    <row r="236" spans="1:5" ht="14.25">
      <c r="A236" s="166">
        <v>22014</v>
      </c>
      <c r="B236" s="172" t="s">
        <v>256</v>
      </c>
      <c r="C236" s="182" t="s">
        <v>2807</v>
      </c>
      <c r="D236" s="219">
        <v>12.2974</v>
      </c>
      <c r="E236" s="223">
        <v>1.1</v>
      </c>
    </row>
    <row r="237" spans="1:5" ht="28.5">
      <c r="A237" s="167">
        <v>22718</v>
      </c>
      <c r="B237" s="172" t="s">
        <v>257</v>
      </c>
      <c r="C237" s="182" t="s">
        <v>2808</v>
      </c>
      <c r="D237" s="219">
        <v>5.975046</v>
      </c>
      <c r="E237" s="223">
        <v>1.1</v>
      </c>
    </row>
    <row r="238" spans="1:5" ht="28.5">
      <c r="A238" s="167">
        <v>22058</v>
      </c>
      <c r="B238" s="172" t="s">
        <v>258</v>
      </c>
      <c r="C238" s="182" t="s">
        <v>2809</v>
      </c>
      <c r="D238" s="219">
        <v>21.81</v>
      </c>
      <c r="E238" s="223">
        <v>1.1</v>
      </c>
    </row>
    <row r="239" spans="1:5" ht="28.5">
      <c r="A239" s="167">
        <v>22235</v>
      </c>
      <c r="B239" s="172" t="s">
        <v>259</v>
      </c>
      <c r="C239" s="182" t="s">
        <v>2810</v>
      </c>
      <c r="D239" s="219">
        <v>17.556</v>
      </c>
      <c r="E239" s="223">
        <v>1.1</v>
      </c>
    </row>
    <row r="240" spans="1:5" ht="28.5">
      <c r="A240" s="166">
        <v>22712</v>
      </c>
      <c r="B240" s="172" t="s">
        <v>262</v>
      </c>
      <c r="C240" s="182" t="s">
        <v>2811</v>
      </c>
      <c r="D240" s="219">
        <v>294.9638</v>
      </c>
      <c r="E240" s="223">
        <v>1.1</v>
      </c>
    </row>
    <row r="241" spans="1:5" ht="14.25">
      <c r="A241" s="167">
        <v>22085</v>
      </c>
      <c r="B241" s="172" t="s">
        <v>263</v>
      </c>
      <c r="C241" s="182" t="s">
        <v>2812</v>
      </c>
      <c r="D241" s="219">
        <v>1.0550954603617386</v>
      </c>
      <c r="E241" s="223">
        <v>1.1</v>
      </c>
    </row>
    <row r="242" spans="1:5" ht="14.25">
      <c r="A242" s="167">
        <v>22752</v>
      </c>
      <c r="B242" s="172" t="s">
        <v>267</v>
      </c>
      <c r="C242" s="182" t="s">
        <v>860</v>
      </c>
      <c r="D242" s="219">
        <v>12.635909999999999</v>
      </c>
      <c r="E242" s="223">
        <v>1.1</v>
      </c>
    </row>
    <row r="243" spans="1:5" ht="14.25">
      <c r="A243" s="166">
        <v>22768</v>
      </c>
      <c r="B243" s="172" t="s">
        <v>268</v>
      </c>
      <c r="C243" s="182" t="s">
        <v>861</v>
      </c>
      <c r="D243" s="219">
        <v>1.377894</v>
      </c>
      <c r="E243" s="223">
        <v>1.1</v>
      </c>
    </row>
    <row r="244" spans="1:5" ht="14.25">
      <c r="A244" s="166">
        <v>22778</v>
      </c>
      <c r="B244" s="172" t="s">
        <v>269</v>
      </c>
      <c r="C244" s="182" t="s">
        <v>862</v>
      </c>
      <c r="D244" s="219">
        <v>15.15948</v>
      </c>
      <c r="E244" s="223">
        <v>1.1</v>
      </c>
    </row>
    <row r="245" spans="1:5" ht="14.25">
      <c r="A245" s="166">
        <v>22783</v>
      </c>
      <c r="B245" s="172" t="s">
        <v>270</v>
      </c>
      <c r="C245" s="182" t="s">
        <v>863</v>
      </c>
      <c r="D245" s="219">
        <v>9.98004</v>
      </c>
      <c r="E245" s="223">
        <v>1.1</v>
      </c>
    </row>
    <row r="246" spans="1:5" ht="14.25">
      <c r="A246" s="166">
        <v>22793</v>
      </c>
      <c r="B246" s="172" t="s">
        <v>271</v>
      </c>
      <c r="C246" s="182" t="s">
        <v>864</v>
      </c>
      <c r="D246" s="219">
        <v>1.206891</v>
      </c>
      <c r="E246" s="223">
        <v>0.35</v>
      </c>
    </row>
    <row r="247" spans="1:5" ht="14.25">
      <c r="A247" s="166">
        <v>22795</v>
      </c>
      <c r="B247" s="172" t="s">
        <v>272</v>
      </c>
      <c r="C247" s="182" t="s">
        <v>865</v>
      </c>
      <c r="D247" s="219">
        <v>23.0082</v>
      </c>
      <c r="E247" s="223">
        <v>1.1</v>
      </c>
    </row>
    <row r="248" spans="1:5" ht="14.25">
      <c r="A248" s="166"/>
      <c r="B248" s="172"/>
      <c r="C248" s="178" t="s">
        <v>1781</v>
      </c>
      <c r="D248" s="219"/>
      <c r="E248" s="223"/>
    </row>
    <row r="249" spans="1:5" ht="14.25">
      <c r="A249" s="166"/>
      <c r="B249" s="172"/>
      <c r="C249" s="179" t="s">
        <v>1782</v>
      </c>
      <c r="D249" s="219"/>
      <c r="E249" s="223"/>
    </row>
    <row r="250" spans="1:5" ht="14.25">
      <c r="A250" s="166">
        <v>22823</v>
      </c>
      <c r="B250" s="172" t="s">
        <v>273</v>
      </c>
      <c r="C250" s="182" t="s">
        <v>866</v>
      </c>
      <c r="D250" s="219">
        <v>14.97048</v>
      </c>
      <c r="E250" s="223">
        <v>1.1</v>
      </c>
    </row>
    <row r="251" spans="1:5" ht="14.25">
      <c r="A251" s="166">
        <v>22836</v>
      </c>
      <c r="B251" s="172" t="s">
        <v>274</v>
      </c>
      <c r="C251" s="182" t="s">
        <v>867</v>
      </c>
      <c r="D251" s="219">
        <v>11.53971</v>
      </c>
      <c r="E251" s="223">
        <v>1.1</v>
      </c>
    </row>
    <row r="252" spans="1:5" ht="14.25">
      <c r="A252" s="166">
        <v>22839</v>
      </c>
      <c r="B252" s="172" t="s">
        <v>275</v>
      </c>
      <c r="C252" s="182" t="s">
        <v>868</v>
      </c>
      <c r="D252" s="219">
        <v>9.3573</v>
      </c>
      <c r="E252" s="223">
        <v>1.1</v>
      </c>
    </row>
    <row r="253" spans="1:5" ht="14.25">
      <c r="A253" s="166">
        <v>22854</v>
      </c>
      <c r="B253" s="172" t="s">
        <v>276</v>
      </c>
      <c r="C253" s="182" t="s">
        <v>869</v>
      </c>
      <c r="D253" s="219">
        <v>12.12561</v>
      </c>
      <c r="E253" s="223">
        <v>1.1</v>
      </c>
    </row>
    <row r="254" spans="1:5" ht="14.25">
      <c r="A254" s="166"/>
      <c r="B254" s="172"/>
      <c r="C254" s="183" t="s">
        <v>1783</v>
      </c>
      <c r="D254" s="219"/>
      <c r="E254" s="223"/>
    </row>
    <row r="255" spans="1:5" ht="14.25">
      <c r="A255" s="166">
        <v>22879</v>
      </c>
      <c r="B255" s="172" t="s">
        <v>277</v>
      </c>
      <c r="C255" s="182" t="s">
        <v>870</v>
      </c>
      <c r="D255" s="219">
        <v>25.6265</v>
      </c>
      <c r="E255" s="223">
        <v>1.1</v>
      </c>
    </row>
    <row r="256" spans="1:5" ht="14.25">
      <c r="A256" s="166">
        <v>22897</v>
      </c>
      <c r="B256" s="172" t="s">
        <v>278</v>
      </c>
      <c r="C256" s="182" t="s">
        <v>871</v>
      </c>
      <c r="D256" s="219">
        <v>6.863346</v>
      </c>
      <c r="E256" s="223">
        <v>1.1</v>
      </c>
    </row>
    <row r="257" spans="1:5" ht="14.25">
      <c r="A257" s="166">
        <v>22900</v>
      </c>
      <c r="B257" s="172" t="s">
        <v>1468</v>
      </c>
      <c r="C257" s="182" t="s">
        <v>872</v>
      </c>
      <c r="D257" s="219">
        <v>6.617646</v>
      </c>
      <c r="E257" s="223">
        <v>1.1</v>
      </c>
    </row>
    <row r="258" spans="1:5" ht="14.25">
      <c r="A258" s="166">
        <v>22907</v>
      </c>
      <c r="B258" s="172" t="s">
        <v>1470</v>
      </c>
      <c r="C258" s="182" t="s">
        <v>873</v>
      </c>
      <c r="D258" s="219">
        <v>4.544064</v>
      </c>
      <c r="E258" s="223">
        <v>1.1</v>
      </c>
    </row>
    <row r="259" spans="1:5" ht="14.25">
      <c r="A259" s="166">
        <v>22920</v>
      </c>
      <c r="B259" s="172" t="s">
        <v>1471</v>
      </c>
      <c r="C259" s="182" t="s">
        <v>874</v>
      </c>
      <c r="D259" s="219">
        <v>2.281482</v>
      </c>
      <c r="E259" s="223">
        <v>0.35</v>
      </c>
    </row>
    <row r="260" spans="1:5" ht="14.25">
      <c r="A260" s="166">
        <v>22925</v>
      </c>
      <c r="B260" s="172" t="s">
        <v>1472</v>
      </c>
      <c r="C260" s="182" t="s">
        <v>875</v>
      </c>
      <c r="D260" s="219">
        <v>6.863346</v>
      </c>
      <c r="E260" s="223">
        <v>1.1</v>
      </c>
    </row>
    <row r="261" spans="1:5" ht="14.25">
      <c r="A261" s="166">
        <v>22928</v>
      </c>
      <c r="B261" s="172" t="s">
        <v>1473</v>
      </c>
      <c r="C261" s="182" t="s">
        <v>876</v>
      </c>
      <c r="D261" s="219">
        <v>6.617646</v>
      </c>
      <c r="E261" s="223">
        <v>1.1</v>
      </c>
    </row>
    <row r="262" spans="1:5" ht="14.25">
      <c r="A262" s="166">
        <v>22949</v>
      </c>
      <c r="B262" s="172" t="s">
        <v>1475</v>
      </c>
      <c r="C262" s="182" t="s">
        <v>877</v>
      </c>
      <c r="D262" s="219">
        <v>0.886494</v>
      </c>
      <c r="E262" s="223">
        <v>0.4</v>
      </c>
    </row>
    <row r="263" spans="1:5" ht="14.25">
      <c r="A263" s="166">
        <v>22957</v>
      </c>
      <c r="B263" s="172" t="s">
        <v>1476</v>
      </c>
      <c r="C263" s="182" t="s">
        <v>878</v>
      </c>
      <c r="D263" s="219">
        <v>1.169994</v>
      </c>
      <c r="E263" s="223">
        <v>0.7</v>
      </c>
    </row>
    <row r="264" spans="1:5" ht="28.5">
      <c r="A264" s="167">
        <v>22960</v>
      </c>
      <c r="B264" s="172" t="s">
        <v>1477</v>
      </c>
      <c r="C264" s="182" t="s">
        <v>879</v>
      </c>
      <c r="D264" s="219">
        <v>2.174089803211587</v>
      </c>
      <c r="E264" s="223">
        <v>0.8</v>
      </c>
    </row>
    <row r="265" spans="1:5" ht="14.25">
      <c r="A265" s="166">
        <v>22954</v>
      </c>
      <c r="B265" s="172" t="s">
        <v>1480</v>
      </c>
      <c r="C265" s="182" t="s">
        <v>70</v>
      </c>
      <c r="D265" s="219">
        <v>1.2529734000000001</v>
      </c>
      <c r="E265" s="223">
        <v>0.7</v>
      </c>
    </row>
    <row r="266" spans="1:5" ht="14.25">
      <c r="A266" s="166">
        <v>22968</v>
      </c>
      <c r="B266" s="172" t="s">
        <v>71</v>
      </c>
      <c r="C266" s="182" t="s">
        <v>880</v>
      </c>
      <c r="D266" s="219">
        <v>0.8018955</v>
      </c>
      <c r="E266" s="223">
        <v>0.35</v>
      </c>
    </row>
    <row r="267" spans="1:5" ht="14.25">
      <c r="A267" s="166">
        <v>22973</v>
      </c>
      <c r="B267" s="172" t="s">
        <v>72</v>
      </c>
      <c r="C267" s="182" t="s">
        <v>881</v>
      </c>
      <c r="D267" s="219">
        <v>0.8018955</v>
      </c>
      <c r="E267" s="223">
        <v>0.35</v>
      </c>
    </row>
    <row r="268" spans="1:5" ht="28.5">
      <c r="A268" s="166"/>
      <c r="B268" s="172"/>
      <c r="C268" s="169" t="s">
        <v>1880</v>
      </c>
      <c r="D268" s="219"/>
      <c r="E268" s="223"/>
    </row>
    <row r="269" spans="1:5" ht="28.5">
      <c r="A269" s="166"/>
      <c r="B269" s="172"/>
      <c r="C269" s="169" t="s">
        <v>1881</v>
      </c>
      <c r="D269" s="219"/>
      <c r="E269" s="223"/>
    </row>
    <row r="270" spans="1:5" ht="14.25">
      <c r="A270" s="166"/>
      <c r="B270" s="172"/>
      <c r="C270" s="169" t="s">
        <v>1692</v>
      </c>
      <c r="D270" s="219"/>
      <c r="E270" s="223"/>
    </row>
    <row r="271" spans="1:5" ht="14.25">
      <c r="A271" s="166">
        <v>22991</v>
      </c>
      <c r="B271" s="172" t="s">
        <v>73</v>
      </c>
      <c r="C271" s="182" t="s">
        <v>882</v>
      </c>
      <c r="D271" s="219">
        <v>9.858576000000001</v>
      </c>
      <c r="E271" s="223">
        <v>1.1</v>
      </c>
    </row>
    <row r="272" spans="1:5" ht="14.25">
      <c r="A272" s="166">
        <v>21458</v>
      </c>
      <c r="B272" s="172" t="s">
        <v>74</v>
      </c>
      <c r="C272" s="182" t="s">
        <v>883</v>
      </c>
      <c r="D272" s="219">
        <v>14.365680000000001</v>
      </c>
      <c r="E272" s="223">
        <v>1.1</v>
      </c>
    </row>
    <row r="273" spans="1:5" ht="14.25">
      <c r="A273" s="166">
        <v>21053</v>
      </c>
      <c r="B273" s="172" t="s">
        <v>75</v>
      </c>
      <c r="C273" s="182" t="s">
        <v>884</v>
      </c>
      <c r="D273" s="219">
        <v>9.217782</v>
      </c>
      <c r="E273" s="223">
        <v>1.1</v>
      </c>
    </row>
    <row r="274" spans="1:5" ht="14.25">
      <c r="A274" s="166"/>
      <c r="B274" s="172"/>
      <c r="C274" s="184"/>
      <c r="D274" s="219"/>
      <c r="E274" s="223"/>
    </row>
    <row r="275" spans="1:5" ht="14.25">
      <c r="A275" s="166"/>
      <c r="B275" s="172"/>
      <c r="C275" s="185" t="s">
        <v>1693</v>
      </c>
      <c r="D275" s="219"/>
      <c r="E275" s="223"/>
    </row>
    <row r="276" spans="1:5" ht="28.5">
      <c r="A276" s="167">
        <v>20020</v>
      </c>
      <c r="B276" s="172" t="s">
        <v>78</v>
      </c>
      <c r="C276" s="182" t="s">
        <v>885</v>
      </c>
      <c r="D276" s="219">
        <v>28.34265</v>
      </c>
      <c r="E276" s="223">
        <v>1.1</v>
      </c>
    </row>
    <row r="277" spans="1:5" ht="14.25">
      <c r="A277" s="166">
        <v>20040</v>
      </c>
      <c r="B277" s="172" t="s">
        <v>80</v>
      </c>
      <c r="C277" s="182" t="s">
        <v>886</v>
      </c>
      <c r="D277" s="219">
        <v>19.10055</v>
      </c>
      <c r="E277" s="223">
        <v>1.1</v>
      </c>
    </row>
    <row r="278" spans="1:5" ht="14.25">
      <c r="A278" s="166">
        <v>20045</v>
      </c>
      <c r="B278" s="172" t="s">
        <v>81</v>
      </c>
      <c r="C278" s="182" t="s">
        <v>887</v>
      </c>
      <c r="D278" s="219">
        <v>19.42185</v>
      </c>
      <c r="E278" s="223">
        <v>1.1</v>
      </c>
    </row>
    <row r="279" spans="1:5" ht="14.25">
      <c r="A279" s="166">
        <v>20070</v>
      </c>
      <c r="B279" s="172" t="s">
        <v>82</v>
      </c>
      <c r="C279" s="182" t="s">
        <v>888</v>
      </c>
      <c r="D279" s="219">
        <v>22.464750000000002</v>
      </c>
      <c r="E279" s="223">
        <v>1.1</v>
      </c>
    </row>
    <row r="280" spans="1:5" ht="14.25">
      <c r="A280" s="166">
        <v>20080</v>
      </c>
      <c r="B280" s="172" t="s">
        <v>84</v>
      </c>
      <c r="C280" s="182" t="s">
        <v>889</v>
      </c>
      <c r="D280" s="219">
        <v>18.83595</v>
      </c>
      <c r="E280" s="223">
        <v>1.1</v>
      </c>
    </row>
    <row r="281" spans="1:5" ht="14.25">
      <c r="A281" s="166">
        <v>20085</v>
      </c>
      <c r="B281" s="172" t="s">
        <v>85</v>
      </c>
      <c r="C281" s="182" t="s">
        <v>890</v>
      </c>
      <c r="D281" s="219">
        <v>18.87375</v>
      </c>
      <c r="E281" s="223">
        <v>1.1</v>
      </c>
    </row>
    <row r="282" spans="1:5" ht="14.25">
      <c r="A282" s="166">
        <v>20295</v>
      </c>
      <c r="B282" s="172" t="s">
        <v>86</v>
      </c>
      <c r="C282" s="182" t="s">
        <v>891</v>
      </c>
      <c r="D282" s="219">
        <v>22.27491</v>
      </c>
      <c r="E282" s="223">
        <v>1.1</v>
      </c>
    </row>
    <row r="283" spans="1:5" ht="42.75">
      <c r="A283" s="166">
        <v>20338</v>
      </c>
      <c r="B283" s="172" t="s">
        <v>87</v>
      </c>
      <c r="C283" s="182" t="s">
        <v>892</v>
      </c>
      <c r="D283" s="219">
        <v>6.112763999999999</v>
      </c>
      <c r="E283" s="223">
        <v>1.1</v>
      </c>
    </row>
    <row r="284" spans="1:5" ht="14.25" customHeight="1">
      <c r="A284" s="166"/>
      <c r="B284" s="172"/>
      <c r="C284" s="179" t="s">
        <v>1445</v>
      </c>
      <c r="D284" s="219"/>
      <c r="E284" s="223"/>
    </row>
    <row r="285" spans="1:5" ht="14.25">
      <c r="A285" s="166">
        <v>20358</v>
      </c>
      <c r="B285" s="172" t="s">
        <v>88</v>
      </c>
      <c r="C285" s="182" t="s">
        <v>893</v>
      </c>
      <c r="D285" s="219">
        <v>5.1758595</v>
      </c>
      <c r="E285" s="223">
        <v>1.1</v>
      </c>
    </row>
    <row r="286" spans="1:5" ht="14.25">
      <c r="A286" s="166">
        <v>20360</v>
      </c>
      <c r="B286" s="172" t="s">
        <v>89</v>
      </c>
      <c r="C286" s="182" t="s">
        <v>894</v>
      </c>
      <c r="D286" s="219">
        <v>9.05394</v>
      </c>
      <c r="E286" s="223">
        <v>1.1</v>
      </c>
    </row>
    <row r="287" spans="1:5" ht="14.25">
      <c r="A287" s="168"/>
      <c r="B287" s="206"/>
      <c r="C287" s="186" t="s">
        <v>1460</v>
      </c>
      <c r="D287" s="220"/>
      <c r="E287" s="224"/>
    </row>
    <row r="288" spans="1:5" ht="14.25">
      <c r="A288" s="166">
        <v>24005</v>
      </c>
      <c r="B288" s="172" t="s">
        <v>90</v>
      </c>
      <c r="C288" s="169" t="s">
        <v>895</v>
      </c>
      <c r="D288" s="219">
        <v>10.291699999999999</v>
      </c>
      <c r="E288" s="223">
        <v>1.1</v>
      </c>
    </row>
    <row r="289" spans="1:5" ht="14.25">
      <c r="A289" s="166">
        <v>24022</v>
      </c>
      <c r="B289" s="172" t="s">
        <v>91</v>
      </c>
      <c r="C289" s="169" t="s">
        <v>896</v>
      </c>
      <c r="D289" s="219">
        <v>9.61107</v>
      </c>
      <c r="E289" s="223">
        <v>1.1</v>
      </c>
    </row>
    <row r="290" spans="1:5" ht="14.25">
      <c r="A290" s="166">
        <v>24035</v>
      </c>
      <c r="B290" s="172" t="s">
        <v>92</v>
      </c>
      <c r="C290" s="169" t="s">
        <v>897</v>
      </c>
      <c r="D290" s="219">
        <v>38.51001</v>
      </c>
      <c r="E290" s="223">
        <v>1.1</v>
      </c>
    </row>
    <row r="291" spans="1:5" ht="14.25">
      <c r="A291" s="166">
        <v>24030</v>
      </c>
      <c r="B291" s="172" t="s">
        <v>312</v>
      </c>
      <c r="C291" s="169" t="s">
        <v>898</v>
      </c>
      <c r="D291" s="219">
        <v>2.057391</v>
      </c>
      <c r="E291" s="223">
        <v>1.1</v>
      </c>
    </row>
    <row r="292" spans="1:5" ht="14.25" customHeight="1">
      <c r="A292" s="166">
        <v>24337</v>
      </c>
      <c r="B292" s="172" t="s">
        <v>314</v>
      </c>
      <c r="C292" s="169" t="s">
        <v>899</v>
      </c>
      <c r="D292" s="219">
        <v>9.309399999999998</v>
      </c>
      <c r="E292" s="223">
        <v>1.1</v>
      </c>
    </row>
    <row r="293" spans="1:5" ht="28.5">
      <c r="A293" s="166">
        <v>24340</v>
      </c>
      <c r="B293" s="172" t="s">
        <v>315</v>
      </c>
      <c r="C293" s="169" t="s">
        <v>900</v>
      </c>
      <c r="D293" s="219">
        <v>8.11797</v>
      </c>
      <c r="E293" s="223">
        <v>1.1</v>
      </c>
    </row>
    <row r="294" spans="1:5" ht="28.5">
      <c r="A294" s="166">
        <v>24338</v>
      </c>
      <c r="B294" s="172" t="s">
        <v>316</v>
      </c>
      <c r="C294" s="169" t="s">
        <v>901</v>
      </c>
      <c r="D294" s="219">
        <v>8.3644</v>
      </c>
      <c r="E294" s="223">
        <v>1.1</v>
      </c>
    </row>
    <row r="295" spans="1:5" ht="14.25">
      <c r="A295" s="166">
        <v>24339</v>
      </c>
      <c r="B295" s="172" t="s">
        <v>317</v>
      </c>
      <c r="C295" s="169" t="s">
        <v>902</v>
      </c>
      <c r="D295" s="219">
        <v>8.8369</v>
      </c>
      <c r="E295" s="223">
        <v>1.1</v>
      </c>
    </row>
    <row r="296" spans="1:5" ht="14.25">
      <c r="A296" s="166">
        <v>24041</v>
      </c>
      <c r="B296" s="172" t="s">
        <v>318</v>
      </c>
      <c r="C296" s="169" t="s">
        <v>903</v>
      </c>
      <c r="D296" s="219">
        <v>3.3038879999999997</v>
      </c>
      <c r="E296" s="223">
        <v>1.1</v>
      </c>
    </row>
    <row r="297" spans="1:5" ht="28.5">
      <c r="A297" s="166">
        <v>24134</v>
      </c>
      <c r="B297" s="172" t="s">
        <v>1928</v>
      </c>
      <c r="C297" s="169" t="s">
        <v>904</v>
      </c>
      <c r="D297" s="219">
        <v>8.0998</v>
      </c>
      <c r="E297" s="223">
        <v>1.1</v>
      </c>
    </row>
    <row r="298" spans="1:5" ht="14.25">
      <c r="A298" s="166">
        <v>24045</v>
      </c>
      <c r="B298" s="172" t="s">
        <v>1929</v>
      </c>
      <c r="C298" s="169" t="s">
        <v>905</v>
      </c>
      <c r="D298" s="219">
        <v>8.043099999999999</v>
      </c>
      <c r="E298" s="223">
        <v>1.1</v>
      </c>
    </row>
    <row r="299" spans="1:5" ht="14.25">
      <c r="A299" s="166">
        <v>24044</v>
      </c>
      <c r="B299" s="172" t="s">
        <v>1930</v>
      </c>
      <c r="C299" s="169" t="s">
        <v>906</v>
      </c>
      <c r="D299" s="219">
        <v>7.68327</v>
      </c>
      <c r="E299" s="223">
        <v>1.1</v>
      </c>
    </row>
    <row r="300" spans="1:5" ht="14.25">
      <c r="A300" s="166">
        <v>24050</v>
      </c>
      <c r="B300" s="172" t="s">
        <v>1931</v>
      </c>
      <c r="C300" s="169" t="s">
        <v>907</v>
      </c>
      <c r="D300" s="219">
        <v>8.96847</v>
      </c>
      <c r="E300" s="223">
        <v>1.1</v>
      </c>
    </row>
    <row r="301" spans="1:5" ht="14.25">
      <c r="A301" s="166">
        <v>24047</v>
      </c>
      <c r="B301" s="172" t="s">
        <v>1932</v>
      </c>
      <c r="C301" s="169" t="s">
        <v>908</v>
      </c>
      <c r="D301" s="219">
        <v>6.2090700000000005</v>
      </c>
      <c r="E301" s="223">
        <v>1.1</v>
      </c>
    </row>
    <row r="302" spans="1:5" ht="14.25">
      <c r="A302" s="166">
        <v>24053</v>
      </c>
      <c r="B302" s="172" t="s">
        <v>1933</v>
      </c>
      <c r="C302" s="169" t="s">
        <v>909</v>
      </c>
      <c r="D302" s="219">
        <v>6.77607</v>
      </c>
      <c r="E302" s="223">
        <v>1.1</v>
      </c>
    </row>
    <row r="303" spans="1:5" ht="28.5">
      <c r="A303" s="166"/>
      <c r="B303" s="172"/>
      <c r="C303" s="169" t="s">
        <v>1446</v>
      </c>
      <c r="D303" s="219"/>
      <c r="E303" s="223"/>
    </row>
    <row r="304" spans="1:5" ht="14.25">
      <c r="A304" s="166">
        <v>24063</v>
      </c>
      <c r="B304" s="172" t="s">
        <v>1934</v>
      </c>
      <c r="C304" s="169" t="s">
        <v>910</v>
      </c>
      <c r="D304" s="219">
        <v>2.473191</v>
      </c>
      <c r="E304" s="223">
        <v>1.1</v>
      </c>
    </row>
    <row r="305" spans="1:5" ht="28.5">
      <c r="A305" s="166">
        <v>24197</v>
      </c>
      <c r="B305" s="172" t="s">
        <v>1938</v>
      </c>
      <c r="C305" s="169" t="s">
        <v>911</v>
      </c>
      <c r="D305" s="219">
        <v>8.529255</v>
      </c>
      <c r="E305" s="223">
        <v>1.1</v>
      </c>
    </row>
    <row r="306" spans="1:5" ht="14.25">
      <c r="A306" s="166">
        <v>24064</v>
      </c>
      <c r="B306" s="172" t="s">
        <v>1935</v>
      </c>
      <c r="C306" s="169" t="s">
        <v>912</v>
      </c>
      <c r="D306" s="219">
        <v>25.254726</v>
      </c>
      <c r="E306" s="223">
        <v>1.1</v>
      </c>
    </row>
    <row r="307" spans="1:5" ht="28.5">
      <c r="A307" s="166"/>
      <c r="B307" s="172"/>
      <c r="C307" s="169" t="s">
        <v>2</v>
      </c>
      <c r="D307" s="219"/>
      <c r="E307" s="223"/>
    </row>
    <row r="308" spans="1:5" ht="14.25">
      <c r="A308" s="166">
        <v>24505</v>
      </c>
      <c r="B308" s="172" t="s">
        <v>1939</v>
      </c>
      <c r="C308" s="169" t="s">
        <v>913</v>
      </c>
      <c r="D308" s="219">
        <v>9.7814</v>
      </c>
      <c r="E308" s="223">
        <v>1.1</v>
      </c>
    </row>
    <row r="309" spans="1:5" ht="14.25" customHeight="1">
      <c r="A309" s="166">
        <v>24078</v>
      </c>
      <c r="B309" s="172" t="s">
        <v>1940</v>
      </c>
      <c r="C309" s="169" t="s">
        <v>914</v>
      </c>
      <c r="D309" s="219">
        <v>2.851191</v>
      </c>
      <c r="E309" s="223">
        <v>1.1</v>
      </c>
    </row>
    <row r="310" spans="1:5" ht="14.25">
      <c r="A310" s="166">
        <v>24145</v>
      </c>
      <c r="B310" s="172" t="s">
        <v>1941</v>
      </c>
      <c r="C310" s="169" t="s">
        <v>915</v>
      </c>
      <c r="D310" s="219">
        <v>7.420476</v>
      </c>
      <c r="E310" s="223">
        <v>1.1</v>
      </c>
    </row>
    <row r="311" spans="1:5" ht="14.25">
      <c r="A311" s="166">
        <v>24142</v>
      </c>
      <c r="B311" s="172" t="s">
        <v>1944</v>
      </c>
      <c r="C311" s="169" t="s">
        <v>916</v>
      </c>
      <c r="D311" s="219">
        <v>6.3027</v>
      </c>
      <c r="E311" s="223">
        <v>1.1</v>
      </c>
    </row>
    <row r="312" spans="1:5" ht="28.5">
      <c r="A312" s="166">
        <v>24163</v>
      </c>
      <c r="B312" s="172" t="s">
        <v>1947</v>
      </c>
      <c r="C312" s="169" t="s">
        <v>917</v>
      </c>
      <c r="D312" s="219">
        <v>14.706499999999998</v>
      </c>
      <c r="E312" s="223">
        <v>1.1</v>
      </c>
    </row>
    <row r="313" spans="1:5" ht="28.5">
      <c r="A313" s="166">
        <v>24160</v>
      </c>
      <c r="B313" s="172" t="s">
        <v>1950</v>
      </c>
      <c r="C313" s="169" t="s">
        <v>918</v>
      </c>
      <c r="D313" s="219">
        <v>4.467281</v>
      </c>
      <c r="E313" s="223">
        <v>1.1</v>
      </c>
    </row>
    <row r="314" spans="1:5" ht="14.25">
      <c r="A314" s="166">
        <v>24385</v>
      </c>
      <c r="B314" s="172" t="s">
        <v>1953</v>
      </c>
      <c r="C314" s="169" t="s">
        <v>919</v>
      </c>
      <c r="D314" s="219">
        <v>7.416864</v>
      </c>
      <c r="E314" s="223">
        <v>1.1</v>
      </c>
    </row>
    <row r="315" spans="1:5" ht="14.25">
      <c r="A315" s="166">
        <v>24184</v>
      </c>
      <c r="B315" s="172" t="s">
        <v>1954</v>
      </c>
      <c r="C315" s="169" t="s">
        <v>920</v>
      </c>
      <c r="D315" s="219">
        <v>8.69484</v>
      </c>
      <c r="E315" s="223">
        <v>1.1</v>
      </c>
    </row>
    <row r="316" spans="1:5" ht="28.5">
      <c r="A316" s="166"/>
      <c r="B316" s="172"/>
      <c r="C316" s="169" t="s">
        <v>1349</v>
      </c>
      <c r="D316" s="219"/>
      <c r="E316" s="223"/>
    </row>
    <row r="317" spans="1:5" ht="14.25" customHeight="1">
      <c r="A317" s="166">
        <v>24187</v>
      </c>
      <c r="B317" s="172" t="s">
        <v>1955</v>
      </c>
      <c r="C317" s="169" t="s">
        <v>921</v>
      </c>
      <c r="D317" s="219">
        <v>7.648179000000001</v>
      </c>
      <c r="E317" s="223">
        <v>1.1</v>
      </c>
    </row>
    <row r="318" spans="1:5" ht="14.25">
      <c r="A318" s="166">
        <v>24200</v>
      </c>
      <c r="B318" s="172" t="s">
        <v>1956</v>
      </c>
      <c r="C318" s="169" t="s">
        <v>922</v>
      </c>
      <c r="D318" s="219">
        <v>4.5665759999999995</v>
      </c>
      <c r="E318" s="223">
        <v>1.1</v>
      </c>
    </row>
    <row r="319" spans="1:5" ht="14.25">
      <c r="A319" s="166">
        <v>24196</v>
      </c>
      <c r="B319" s="172" t="s">
        <v>1957</v>
      </c>
      <c r="C319" s="169" t="s">
        <v>923</v>
      </c>
      <c r="D319" s="219">
        <v>3.0802</v>
      </c>
      <c r="E319" s="223">
        <v>1.1</v>
      </c>
    </row>
    <row r="320" spans="1:5" ht="14.25">
      <c r="A320" s="166">
        <v>24390</v>
      </c>
      <c r="B320" s="172" t="s">
        <v>1958</v>
      </c>
      <c r="C320" s="169" t="s">
        <v>924</v>
      </c>
      <c r="D320" s="219">
        <v>7.91994</v>
      </c>
      <c r="E320" s="223">
        <v>1.1</v>
      </c>
    </row>
    <row r="321" spans="1:5" ht="14.25">
      <c r="A321" s="166">
        <v>24504</v>
      </c>
      <c r="B321" s="172" t="s">
        <v>1959</v>
      </c>
      <c r="C321" s="169" t="s">
        <v>925</v>
      </c>
      <c r="D321" s="219">
        <v>5.590788</v>
      </c>
      <c r="E321" s="223">
        <v>1.1</v>
      </c>
    </row>
    <row r="322" spans="1:5" ht="28.5">
      <c r="A322" s="166">
        <v>24503</v>
      </c>
      <c r="B322" s="172" t="s">
        <v>1961</v>
      </c>
      <c r="C322" s="169" t="s">
        <v>926</v>
      </c>
      <c r="D322" s="219">
        <v>11.18964</v>
      </c>
      <c r="E322" s="223">
        <v>1.1</v>
      </c>
    </row>
    <row r="323" spans="1:5" ht="15.75" customHeight="1">
      <c r="A323" s="167">
        <v>24502</v>
      </c>
      <c r="B323" s="172" t="s">
        <v>94</v>
      </c>
      <c r="C323" s="169" t="s">
        <v>927</v>
      </c>
      <c r="D323" s="219">
        <v>10.15014</v>
      </c>
      <c r="E323" s="223">
        <v>1.1</v>
      </c>
    </row>
    <row r="324" spans="1:5" ht="14.25">
      <c r="A324" s="166">
        <v>24193</v>
      </c>
      <c r="B324" s="172" t="s">
        <v>95</v>
      </c>
      <c r="C324" s="169" t="s">
        <v>928</v>
      </c>
      <c r="D324" s="219">
        <v>2.8723</v>
      </c>
      <c r="E324" s="223">
        <v>1.1</v>
      </c>
    </row>
    <row r="325" spans="1:5" ht="28.5" customHeight="1">
      <c r="A325" s="166">
        <v>24209</v>
      </c>
      <c r="B325" s="172" t="s">
        <v>1234</v>
      </c>
      <c r="C325" s="169" t="s">
        <v>929</v>
      </c>
      <c r="D325" s="219">
        <v>5.374761</v>
      </c>
      <c r="E325" s="223">
        <v>1.1</v>
      </c>
    </row>
    <row r="326" spans="1:5" ht="28.5">
      <c r="A326" s="166"/>
      <c r="B326" s="172"/>
      <c r="C326" s="169" t="s">
        <v>1350</v>
      </c>
      <c r="D326" s="219"/>
      <c r="E326" s="223"/>
    </row>
    <row r="327" spans="1:5" ht="28.5">
      <c r="A327" s="166">
        <v>24208</v>
      </c>
      <c r="B327" s="172" t="s">
        <v>101</v>
      </c>
      <c r="C327" s="169" t="s">
        <v>930</v>
      </c>
      <c r="D327" s="219">
        <v>2.979879</v>
      </c>
      <c r="E327" s="223">
        <v>1.1</v>
      </c>
    </row>
    <row r="328" spans="1:5" ht="28.5">
      <c r="A328" s="166"/>
      <c r="B328" s="172"/>
      <c r="C328" s="169" t="s">
        <v>3</v>
      </c>
      <c r="D328" s="219"/>
      <c r="E328" s="223"/>
    </row>
    <row r="329" spans="1:5" ht="25.5" customHeight="1">
      <c r="A329" s="166">
        <v>24400</v>
      </c>
      <c r="B329" s="172" t="s">
        <v>109</v>
      </c>
      <c r="C329" s="169" t="s">
        <v>931</v>
      </c>
      <c r="D329" s="219">
        <v>13.462091999999998</v>
      </c>
      <c r="E329" s="223">
        <v>1.1</v>
      </c>
    </row>
    <row r="330" spans="1:5" ht="14.25">
      <c r="A330" s="166">
        <v>24237</v>
      </c>
      <c r="B330" s="172" t="s">
        <v>1500</v>
      </c>
      <c r="C330" s="169" t="s">
        <v>932</v>
      </c>
      <c r="D330" s="219">
        <v>14.2524</v>
      </c>
      <c r="E330" s="223">
        <v>1.1</v>
      </c>
    </row>
    <row r="331" spans="1:5" ht="14.25">
      <c r="A331" s="166">
        <v>24405</v>
      </c>
      <c r="B331" s="172" t="s">
        <v>1501</v>
      </c>
      <c r="C331" s="169" t="s">
        <v>933</v>
      </c>
      <c r="D331" s="219">
        <v>5.64207</v>
      </c>
      <c r="E331" s="223">
        <v>1.1</v>
      </c>
    </row>
    <row r="332" spans="1:5" ht="14.25">
      <c r="A332" s="166">
        <v>24240</v>
      </c>
      <c r="B332" s="172" t="s">
        <v>1502</v>
      </c>
      <c r="C332" s="169" t="s">
        <v>934</v>
      </c>
      <c r="D332" s="219">
        <v>10.007067</v>
      </c>
      <c r="E332" s="223">
        <v>1.1</v>
      </c>
    </row>
    <row r="333" spans="1:5" s="213" customFormat="1" ht="14.25">
      <c r="A333" s="167">
        <v>24410</v>
      </c>
      <c r="B333" s="172" t="s">
        <v>100</v>
      </c>
      <c r="C333" s="169" t="s">
        <v>935</v>
      </c>
      <c r="D333" s="219">
        <v>2.0015940000000003</v>
      </c>
      <c r="E333" s="223">
        <v>1.1</v>
      </c>
    </row>
    <row r="334" spans="1:5" ht="28.5">
      <c r="A334" s="166">
        <v>24420</v>
      </c>
      <c r="B334" s="172" t="s">
        <v>1503</v>
      </c>
      <c r="C334" s="169" t="s">
        <v>936</v>
      </c>
      <c r="D334" s="219">
        <v>2.57917737</v>
      </c>
      <c r="E334" s="223">
        <v>1.1</v>
      </c>
    </row>
    <row r="335" spans="1:5" ht="14.25" customHeight="1">
      <c r="A335" s="166">
        <v>24425</v>
      </c>
      <c r="B335" s="172" t="s">
        <v>1508</v>
      </c>
      <c r="C335" s="169" t="s">
        <v>937</v>
      </c>
      <c r="D335" s="219">
        <v>14.534939999999999</v>
      </c>
      <c r="E335" s="223">
        <v>1.1</v>
      </c>
    </row>
    <row r="336" spans="1:5" ht="14.25">
      <c r="A336" s="166">
        <v>24250</v>
      </c>
      <c r="B336" s="172" t="s">
        <v>1510</v>
      </c>
      <c r="C336" s="169" t="s">
        <v>938</v>
      </c>
      <c r="D336" s="219">
        <v>3.7736789999999996</v>
      </c>
      <c r="E336" s="223">
        <v>1.1</v>
      </c>
    </row>
    <row r="337" spans="1:5" ht="14.25">
      <c r="A337" s="166">
        <v>24306</v>
      </c>
      <c r="B337" s="172" t="s">
        <v>1511</v>
      </c>
      <c r="C337" s="169" t="s">
        <v>939</v>
      </c>
      <c r="D337" s="219">
        <v>12.20121</v>
      </c>
      <c r="E337" s="223">
        <v>1.1</v>
      </c>
    </row>
    <row r="338" spans="1:5" ht="14.25">
      <c r="A338" s="166">
        <v>24316</v>
      </c>
      <c r="B338" s="172" t="s">
        <v>1512</v>
      </c>
      <c r="C338" s="169" t="s">
        <v>940</v>
      </c>
      <c r="D338" s="219">
        <v>1.2271454999999998</v>
      </c>
      <c r="E338" s="223">
        <v>1.1</v>
      </c>
    </row>
    <row r="339" spans="1:5" ht="14.25">
      <c r="A339" s="166">
        <v>24215</v>
      </c>
      <c r="B339" s="172" t="s">
        <v>1513</v>
      </c>
      <c r="C339" s="169" t="s">
        <v>941</v>
      </c>
      <c r="D339" s="219">
        <v>5.0939700000000006</v>
      </c>
      <c r="E339" s="223">
        <v>1.1</v>
      </c>
    </row>
    <row r="340" spans="1:5" ht="14.25">
      <c r="A340" s="166">
        <v>24331</v>
      </c>
      <c r="B340" s="172" t="s">
        <v>1515</v>
      </c>
      <c r="C340" s="169" t="s">
        <v>942</v>
      </c>
      <c r="D340" s="219">
        <v>7.171164</v>
      </c>
      <c r="E340" s="223">
        <v>1.1</v>
      </c>
    </row>
    <row r="341" spans="1:5" ht="14.25">
      <c r="A341" s="166">
        <v>24380</v>
      </c>
      <c r="B341" s="172" t="s">
        <v>1517</v>
      </c>
      <c r="C341" s="169" t="s">
        <v>943</v>
      </c>
      <c r="D341" s="219">
        <v>0.895944</v>
      </c>
      <c r="E341" s="223">
        <v>0.4</v>
      </c>
    </row>
    <row r="342" spans="1:5" ht="14.25">
      <c r="A342" s="168"/>
      <c r="B342" s="207"/>
      <c r="C342" s="209" t="s">
        <v>4</v>
      </c>
      <c r="D342" s="220"/>
      <c r="E342" s="224"/>
    </row>
    <row r="343" spans="1:5" ht="14.25">
      <c r="A343" s="166">
        <v>24013</v>
      </c>
      <c r="B343" s="172" t="s">
        <v>1518</v>
      </c>
      <c r="C343" s="169" t="s">
        <v>944</v>
      </c>
      <c r="D343" s="219">
        <v>58.563750000000006</v>
      </c>
      <c r="E343" s="223">
        <v>1.1</v>
      </c>
    </row>
    <row r="344" spans="1:5" ht="14.25">
      <c r="A344" s="166">
        <v>24015</v>
      </c>
      <c r="B344" s="172" t="s">
        <v>1519</v>
      </c>
      <c r="C344" s="169" t="s">
        <v>945</v>
      </c>
      <c r="D344" s="219">
        <v>19.252599999999997</v>
      </c>
      <c r="E344" s="223">
        <v>1.1</v>
      </c>
    </row>
    <row r="345" spans="1:5" ht="14.25">
      <c r="A345" s="166">
        <v>24011</v>
      </c>
      <c r="B345" s="172" t="s">
        <v>1520</v>
      </c>
      <c r="C345" s="169" t="s">
        <v>946</v>
      </c>
      <c r="D345" s="219">
        <v>6.75717</v>
      </c>
      <c r="E345" s="223">
        <v>1.1</v>
      </c>
    </row>
    <row r="346" spans="1:5" ht="28.5">
      <c r="A346" s="166">
        <v>24017</v>
      </c>
      <c r="B346" s="172" t="s">
        <v>1521</v>
      </c>
      <c r="C346" s="169" t="s">
        <v>947</v>
      </c>
      <c r="D346" s="219">
        <v>33.407849999999996</v>
      </c>
      <c r="E346" s="223">
        <v>1.1</v>
      </c>
    </row>
    <row r="347" spans="1:5" ht="14.25">
      <c r="A347" s="166">
        <v>24020</v>
      </c>
      <c r="B347" s="172" t="s">
        <v>1523</v>
      </c>
      <c r="C347" s="169" t="s">
        <v>948</v>
      </c>
      <c r="D347" s="219">
        <v>15.1873</v>
      </c>
      <c r="E347" s="223">
        <v>1.1</v>
      </c>
    </row>
    <row r="348" spans="1:5" ht="14.25">
      <c r="A348" s="166">
        <v>24023</v>
      </c>
      <c r="B348" s="172" t="s">
        <v>1524</v>
      </c>
      <c r="C348" s="169" t="s">
        <v>949</v>
      </c>
      <c r="D348" s="219">
        <v>5.586099999999999</v>
      </c>
      <c r="E348" s="223">
        <v>1.1</v>
      </c>
    </row>
    <row r="349" spans="1:5" ht="14.25">
      <c r="A349" s="166">
        <v>24043</v>
      </c>
      <c r="B349" s="172" t="s">
        <v>1526</v>
      </c>
      <c r="C349" s="169" t="s">
        <v>950</v>
      </c>
      <c r="D349" s="219">
        <v>14.5284</v>
      </c>
      <c r="E349" s="223">
        <v>1.1</v>
      </c>
    </row>
    <row r="350" spans="1:5" ht="30" customHeight="1">
      <c r="A350" s="166">
        <v>24060</v>
      </c>
      <c r="B350" s="172" t="s">
        <v>1527</v>
      </c>
      <c r="C350" s="169" t="s">
        <v>951</v>
      </c>
      <c r="D350" s="219">
        <v>12.732899999999999</v>
      </c>
      <c r="E350" s="223">
        <v>1.1</v>
      </c>
    </row>
    <row r="351" spans="1:5" ht="14.25">
      <c r="A351" s="166">
        <v>24077</v>
      </c>
      <c r="B351" s="172" t="s">
        <v>1528</v>
      </c>
      <c r="C351" s="169" t="s">
        <v>952</v>
      </c>
      <c r="D351" s="219">
        <v>3.651234616150046</v>
      </c>
      <c r="E351" s="223">
        <v>1.1</v>
      </c>
    </row>
    <row r="352" spans="1:5" ht="30" customHeight="1">
      <c r="A352" s="166"/>
      <c r="B352" s="172"/>
      <c r="C352" s="179" t="s">
        <v>246</v>
      </c>
      <c r="D352" s="219"/>
      <c r="E352" s="223"/>
    </row>
    <row r="353" spans="1:5" ht="14.25">
      <c r="A353" s="166">
        <v>24100</v>
      </c>
      <c r="B353" s="172" t="s">
        <v>1532</v>
      </c>
      <c r="C353" s="169" t="s">
        <v>953</v>
      </c>
      <c r="D353" s="219">
        <v>11.66214</v>
      </c>
      <c r="E353" s="223">
        <v>1.1</v>
      </c>
    </row>
    <row r="354" spans="1:5" ht="14.25">
      <c r="A354" s="166">
        <v>24083</v>
      </c>
      <c r="B354" s="172" t="s">
        <v>1533</v>
      </c>
      <c r="C354" s="169" t="s">
        <v>954</v>
      </c>
      <c r="D354" s="219">
        <v>11.30304</v>
      </c>
      <c r="E354" s="223">
        <v>1.1</v>
      </c>
    </row>
    <row r="355" spans="1:5" ht="14.25">
      <c r="A355" s="166">
        <v>24086</v>
      </c>
      <c r="B355" s="172" t="s">
        <v>1534</v>
      </c>
      <c r="C355" s="169" t="s">
        <v>955</v>
      </c>
      <c r="D355" s="219">
        <v>11.58654</v>
      </c>
      <c r="E355" s="223">
        <v>1.1</v>
      </c>
    </row>
    <row r="356" spans="1:5" ht="14.25">
      <c r="A356" s="166">
        <v>24089</v>
      </c>
      <c r="B356" s="172" t="s">
        <v>1535</v>
      </c>
      <c r="C356" s="169" t="s">
        <v>956</v>
      </c>
      <c r="D356" s="219">
        <v>12.81504</v>
      </c>
      <c r="E356" s="223">
        <v>1.1</v>
      </c>
    </row>
    <row r="357" spans="1:5" ht="14.25">
      <c r="A357" s="166">
        <v>24095</v>
      </c>
      <c r="B357" s="172" t="s">
        <v>1536</v>
      </c>
      <c r="C357" s="169" t="s">
        <v>957</v>
      </c>
      <c r="D357" s="219">
        <v>24.39171</v>
      </c>
      <c r="E357" s="223">
        <v>1.1</v>
      </c>
    </row>
    <row r="358" spans="1:5" ht="14.25">
      <c r="A358" s="166">
        <v>24092</v>
      </c>
      <c r="B358" s="172" t="s">
        <v>1537</v>
      </c>
      <c r="C358" s="169" t="s">
        <v>958</v>
      </c>
      <c r="D358" s="219">
        <v>12.12561</v>
      </c>
      <c r="E358" s="223">
        <v>1.1</v>
      </c>
    </row>
    <row r="359" spans="1:5" ht="14.25">
      <c r="A359" s="166">
        <v>24101</v>
      </c>
      <c r="B359" s="172" t="s">
        <v>1538</v>
      </c>
      <c r="C359" s="169" t="s">
        <v>959</v>
      </c>
      <c r="D359" s="219">
        <v>13.90221</v>
      </c>
      <c r="E359" s="223">
        <v>1.1</v>
      </c>
    </row>
    <row r="360" spans="1:5" ht="14.25">
      <c r="A360" s="166">
        <v>24104</v>
      </c>
      <c r="B360" s="172" t="s">
        <v>1539</v>
      </c>
      <c r="C360" s="169" t="s">
        <v>960</v>
      </c>
      <c r="D360" s="219">
        <v>16.64271</v>
      </c>
      <c r="E360" s="223">
        <v>1.1</v>
      </c>
    </row>
    <row r="361" spans="1:5" ht="14.25">
      <c r="A361" s="166">
        <v>24107</v>
      </c>
      <c r="B361" s="172" t="s">
        <v>1540</v>
      </c>
      <c r="C361" s="169" t="s">
        <v>961</v>
      </c>
      <c r="D361" s="219">
        <v>16.37811</v>
      </c>
      <c r="E361" s="223">
        <v>1.1</v>
      </c>
    </row>
    <row r="362" spans="1:5" ht="14.25">
      <c r="A362" s="166">
        <v>24110</v>
      </c>
      <c r="B362" s="172" t="s">
        <v>1541</v>
      </c>
      <c r="C362" s="169" t="s">
        <v>962</v>
      </c>
      <c r="D362" s="219">
        <v>17.94681</v>
      </c>
      <c r="E362" s="223">
        <v>1.1</v>
      </c>
    </row>
    <row r="363" spans="1:5" ht="14.25">
      <c r="A363" s="166">
        <v>24113</v>
      </c>
      <c r="B363" s="172" t="s">
        <v>1542</v>
      </c>
      <c r="C363" s="169" t="s">
        <v>963</v>
      </c>
      <c r="D363" s="219">
        <v>11.258982</v>
      </c>
      <c r="E363" s="223">
        <v>1.1</v>
      </c>
    </row>
    <row r="364" spans="1:5" ht="28.5">
      <c r="A364" s="166">
        <v>24223</v>
      </c>
      <c r="B364" s="172" t="s">
        <v>1543</v>
      </c>
      <c r="C364" s="169" t="s">
        <v>964</v>
      </c>
      <c r="D364" s="219">
        <v>53.17725</v>
      </c>
      <c r="E364" s="223">
        <v>1.1</v>
      </c>
    </row>
    <row r="365" spans="1:5" ht="14.25">
      <c r="A365" s="166"/>
      <c r="B365" s="172"/>
      <c r="C365" s="169" t="s">
        <v>6</v>
      </c>
      <c r="D365" s="219"/>
      <c r="E365" s="223"/>
    </row>
    <row r="366" spans="1:5" ht="14.25">
      <c r="A366" s="166">
        <v>24238</v>
      </c>
      <c r="B366" s="172" t="s">
        <v>1544</v>
      </c>
      <c r="C366" s="169" t="s">
        <v>965</v>
      </c>
      <c r="D366" s="219">
        <v>6.1042000000000005</v>
      </c>
      <c r="E366" s="223">
        <v>1.1</v>
      </c>
    </row>
    <row r="367" spans="1:5" ht="28.5">
      <c r="A367" s="166">
        <v>24255</v>
      </c>
      <c r="B367" s="172" t="s">
        <v>1545</v>
      </c>
      <c r="C367" s="169" t="s">
        <v>966</v>
      </c>
      <c r="D367" s="219">
        <v>21.377580000000002</v>
      </c>
      <c r="E367" s="223">
        <v>1.1</v>
      </c>
    </row>
    <row r="368" spans="1:5" ht="14.25">
      <c r="A368" s="166">
        <v>24277</v>
      </c>
      <c r="B368" s="172" t="s">
        <v>1551</v>
      </c>
      <c r="C368" s="169" t="s">
        <v>967</v>
      </c>
      <c r="D368" s="219">
        <v>9.858576000000001</v>
      </c>
      <c r="E368" s="223">
        <v>1.1</v>
      </c>
    </row>
    <row r="369" spans="1:5" ht="14.25">
      <c r="A369" s="166">
        <v>24290</v>
      </c>
      <c r="B369" s="172" t="s">
        <v>1552</v>
      </c>
      <c r="C369" s="169" t="s">
        <v>968</v>
      </c>
      <c r="D369" s="219">
        <v>5.570082</v>
      </c>
      <c r="E369" s="223">
        <v>1.1</v>
      </c>
    </row>
    <row r="370" spans="1:5" ht="14.25">
      <c r="A370" s="166">
        <v>24295</v>
      </c>
      <c r="B370" s="172" t="s">
        <v>1553</v>
      </c>
      <c r="C370" s="169" t="s">
        <v>969</v>
      </c>
      <c r="D370" s="219">
        <v>18.5533</v>
      </c>
      <c r="E370" s="223">
        <v>1.1</v>
      </c>
    </row>
    <row r="371" spans="1:5" ht="14.25">
      <c r="A371" s="166">
        <v>24297</v>
      </c>
      <c r="B371" s="172" t="s">
        <v>1555</v>
      </c>
      <c r="C371" s="169" t="s">
        <v>970</v>
      </c>
      <c r="D371" s="219">
        <v>17.2303</v>
      </c>
      <c r="E371" s="223">
        <v>1.1</v>
      </c>
    </row>
    <row r="372" spans="1:5" ht="14.25">
      <c r="A372" s="166">
        <v>24298</v>
      </c>
      <c r="B372" s="172" t="s">
        <v>1556</v>
      </c>
      <c r="C372" s="169" t="s">
        <v>971</v>
      </c>
      <c r="D372" s="219">
        <v>18.1375</v>
      </c>
      <c r="E372" s="223">
        <v>1.1</v>
      </c>
    </row>
    <row r="373" spans="1:5" ht="14.25">
      <c r="A373" s="166">
        <v>24344</v>
      </c>
      <c r="B373" s="172" t="s">
        <v>1557</v>
      </c>
      <c r="C373" s="169" t="s">
        <v>972</v>
      </c>
      <c r="D373" s="219">
        <v>2.265291</v>
      </c>
      <c r="E373" s="223">
        <v>1.1</v>
      </c>
    </row>
    <row r="374" spans="1:5" ht="14.25">
      <c r="A374" s="166">
        <v>24347</v>
      </c>
      <c r="B374" s="172" t="s">
        <v>1558</v>
      </c>
      <c r="C374" s="169" t="s">
        <v>973</v>
      </c>
      <c r="D374" s="219">
        <v>2.2035751162772295</v>
      </c>
      <c r="E374" s="223">
        <v>1.1</v>
      </c>
    </row>
    <row r="375" spans="1:5" ht="14.25">
      <c r="A375" s="166">
        <v>24350</v>
      </c>
      <c r="B375" s="172" t="s">
        <v>1562</v>
      </c>
      <c r="C375" s="169" t="s">
        <v>974</v>
      </c>
      <c r="D375" s="219">
        <v>3.1697819999999997</v>
      </c>
      <c r="E375" s="223">
        <v>1.1</v>
      </c>
    </row>
    <row r="376" spans="1:5" ht="14.25">
      <c r="A376" s="166">
        <v>24356</v>
      </c>
      <c r="B376" s="172" t="s">
        <v>1563</v>
      </c>
      <c r="C376" s="169" t="s">
        <v>975</v>
      </c>
      <c r="D376" s="219">
        <v>2.528988</v>
      </c>
      <c r="E376" s="223">
        <v>1.1</v>
      </c>
    </row>
    <row r="377" spans="1:5" ht="28.5">
      <c r="A377" s="166">
        <v>24359</v>
      </c>
      <c r="B377" s="172" t="s">
        <v>1564</v>
      </c>
      <c r="C377" s="169" t="s">
        <v>976</v>
      </c>
      <c r="D377" s="219">
        <v>2.604190036640797</v>
      </c>
      <c r="E377" s="223">
        <v>1.1</v>
      </c>
    </row>
    <row r="378" spans="1:5" ht="28.5">
      <c r="A378" s="166"/>
      <c r="B378" s="172"/>
      <c r="C378" s="169" t="s">
        <v>212</v>
      </c>
      <c r="D378" s="219"/>
      <c r="E378" s="223"/>
    </row>
    <row r="379" spans="1:5" ht="14.25">
      <c r="A379" s="166">
        <v>24382</v>
      </c>
      <c r="B379" s="172" t="s">
        <v>1570</v>
      </c>
      <c r="C379" s="169" t="s">
        <v>977</v>
      </c>
      <c r="D379" s="219">
        <v>16.71098747252747</v>
      </c>
      <c r="E379" s="223">
        <v>1.1</v>
      </c>
    </row>
    <row r="380" spans="1:5" ht="14.25">
      <c r="A380" s="166"/>
      <c r="B380" s="172"/>
      <c r="C380" s="169"/>
      <c r="D380" s="219"/>
      <c r="E380" s="223"/>
    </row>
    <row r="381" spans="1:5" ht="14.25">
      <c r="A381" s="168"/>
      <c r="B381" s="206"/>
      <c r="C381" s="186" t="s">
        <v>1584</v>
      </c>
      <c r="D381" s="220"/>
      <c r="E381" s="224"/>
    </row>
    <row r="382" spans="1:5" ht="15" customHeight="1">
      <c r="A382" s="166">
        <v>25024</v>
      </c>
      <c r="B382" s="172" t="s">
        <v>1574</v>
      </c>
      <c r="C382" s="169" t="s">
        <v>978</v>
      </c>
      <c r="D382" s="219">
        <v>13.714899999999998</v>
      </c>
      <c r="E382" s="223">
        <v>1.1</v>
      </c>
    </row>
    <row r="383" spans="1:5" ht="14.25">
      <c r="A383" s="166">
        <v>25017</v>
      </c>
      <c r="B383" s="172" t="s">
        <v>1163</v>
      </c>
      <c r="C383" s="169" t="s">
        <v>979</v>
      </c>
      <c r="D383" s="219">
        <v>18.59025</v>
      </c>
      <c r="E383" s="223">
        <v>1.1</v>
      </c>
    </row>
    <row r="384" spans="1:5" ht="28.5">
      <c r="A384" s="166">
        <v>25021</v>
      </c>
      <c r="B384" s="172" t="s">
        <v>1165</v>
      </c>
      <c r="C384" s="169" t="s">
        <v>980</v>
      </c>
      <c r="D384" s="219">
        <v>7.0786999999999995</v>
      </c>
      <c r="E384" s="223">
        <v>1.1</v>
      </c>
    </row>
    <row r="385" spans="1:5" ht="14.25" customHeight="1">
      <c r="A385" s="166">
        <v>25020</v>
      </c>
      <c r="B385" s="172" t="s">
        <v>1166</v>
      </c>
      <c r="C385" s="169" t="s">
        <v>981</v>
      </c>
      <c r="D385" s="219">
        <v>7.0786999999999995</v>
      </c>
      <c r="E385" s="223">
        <v>1.1</v>
      </c>
    </row>
    <row r="386" spans="1:5" ht="14.25" customHeight="1">
      <c r="A386" s="166">
        <v>25019</v>
      </c>
      <c r="B386" s="172" t="s">
        <v>1167</v>
      </c>
      <c r="C386" s="169" t="s">
        <v>982</v>
      </c>
      <c r="D386" s="219">
        <v>8.0804</v>
      </c>
      <c r="E386" s="223">
        <v>1.1</v>
      </c>
    </row>
    <row r="387" spans="1:5" ht="42.75">
      <c r="A387" s="166">
        <v>25435</v>
      </c>
      <c r="B387" s="172" t="s">
        <v>1168</v>
      </c>
      <c r="C387" s="169" t="s">
        <v>983</v>
      </c>
      <c r="D387" s="219">
        <v>11.8037</v>
      </c>
      <c r="E387" s="223">
        <v>1.1</v>
      </c>
    </row>
    <row r="388" spans="1:5" ht="14.25">
      <c r="A388" s="166">
        <v>25023</v>
      </c>
      <c r="B388" s="172" t="s">
        <v>1169</v>
      </c>
      <c r="C388" s="169" t="s">
        <v>984</v>
      </c>
      <c r="D388" s="219">
        <v>12.6820335192897</v>
      </c>
      <c r="E388" s="223">
        <v>1.1</v>
      </c>
    </row>
    <row r="389" spans="1:5" ht="14.25">
      <c r="A389" s="166">
        <v>25030</v>
      </c>
      <c r="B389" s="172" t="s">
        <v>1459</v>
      </c>
      <c r="C389" s="169" t="s">
        <v>985</v>
      </c>
      <c r="D389" s="219">
        <v>9.529220689655173</v>
      </c>
      <c r="E389" s="223">
        <v>1.1</v>
      </c>
    </row>
    <row r="390" spans="1:5" ht="14.25">
      <c r="A390" s="166">
        <v>25031</v>
      </c>
      <c r="B390" s="172" t="s">
        <v>1646</v>
      </c>
      <c r="C390" s="169" t="s">
        <v>986</v>
      </c>
      <c r="D390" s="219">
        <v>8.67594</v>
      </c>
      <c r="E390" s="223">
        <v>1.1</v>
      </c>
    </row>
    <row r="391" spans="1:5" ht="14.25">
      <c r="A391" s="166">
        <v>25041</v>
      </c>
      <c r="B391" s="172" t="s">
        <v>1174</v>
      </c>
      <c r="C391" s="169" t="s">
        <v>987</v>
      </c>
      <c r="D391" s="219">
        <v>19.034399999999998</v>
      </c>
      <c r="E391" s="223">
        <v>1.1</v>
      </c>
    </row>
    <row r="392" spans="1:5" ht="14.25">
      <c r="A392" s="166">
        <v>25042</v>
      </c>
      <c r="B392" s="172" t="s">
        <v>1175</v>
      </c>
      <c r="C392" s="169" t="s">
        <v>988</v>
      </c>
      <c r="D392" s="219">
        <v>23.9532</v>
      </c>
      <c r="E392" s="223">
        <v>1.1</v>
      </c>
    </row>
    <row r="393" spans="1:5" ht="14.25">
      <c r="A393" s="166">
        <v>25045</v>
      </c>
      <c r="B393" s="172" t="s">
        <v>1176</v>
      </c>
      <c r="C393" s="169" t="s">
        <v>989</v>
      </c>
      <c r="D393" s="219">
        <v>19.04385</v>
      </c>
      <c r="E393" s="223">
        <v>1.1</v>
      </c>
    </row>
    <row r="394" spans="1:5" ht="28.5">
      <c r="A394" s="166">
        <v>25048</v>
      </c>
      <c r="B394" s="172" t="s">
        <v>1177</v>
      </c>
      <c r="C394" s="169" t="s">
        <v>990</v>
      </c>
      <c r="D394" s="219">
        <v>12.20121</v>
      </c>
      <c r="E394" s="223">
        <v>1.1</v>
      </c>
    </row>
    <row r="395" spans="1:5" ht="14.25">
      <c r="A395" s="166">
        <v>25051</v>
      </c>
      <c r="B395" s="172" t="s">
        <v>1178</v>
      </c>
      <c r="C395" s="169" t="s">
        <v>991</v>
      </c>
      <c r="D395" s="219">
        <v>19.15725</v>
      </c>
      <c r="E395" s="223">
        <v>1.1</v>
      </c>
    </row>
    <row r="396" spans="1:5" ht="28.5">
      <c r="A396" s="166">
        <v>25054</v>
      </c>
      <c r="B396" s="172" t="s">
        <v>1179</v>
      </c>
      <c r="C396" s="169" t="s">
        <v>992</v>
      </c>
      <c r="D396" s="219">
        <v>18.60915</v>
      </c>
      <c r="E396" s="223">
        <v>1.1</v>
      </c>
    </row>
    <row r="397" spans="1:5" ht="28.5">
      <c r="A397" s="166">
        <v>25076</v>
      </c>
      <c r="B397" s="172" t="s">
        <v>1180</v>
      </c>
      <c r="C397" s="169" t="s">
        <v>993</v>
      </c>
      <c r="D397" s="219">
        <v>18.47685</v>
      </c>
      <c r="E397" s="223">
        <v>1.1</v>
      </c>
    </row>
    <row r="398" spans="1:5" ht="28.5">
      <c r="A398" s="166">
        <v>25077</v>
      </c>
      <c r="B398" s="172" t="s">
        <v>1181</v>
      </c>
      <c r="C398" s="169" t="s">
        <v>994</v>
      </c>
      <c r="D398" s="219">
        <v>18.47685</v>
      </c>
      <c r="E398" s="223">
        <v>1.1</v>
      </c>
    </row>
    <row r="399" spans="1:5" ht="28.5">
      <c r="A399" s="166">
        <v>25078</v>
      </c>
      <c r="B399" s="172" t="s">
        <v>1182</v>
      </c>
      <c r="C399" s="169" t="s">
        <v>995</v>
      </c>
      <c r="D399" s="219">
        <v>18.47685</v>
      </c>
      <c r="E399" s="223">
        <v>1.1</v>
      </c>
    </row>
    <row r="400" spans="1:5" ht="28.5">
      <c r="A400" s="166">
        <v>25080</v>
      </c>
      <c r="B400" s="172" t="s">
        <v>1183</v>
      </c>
      <c r="C400" s="169" t="s">
        <v>996</v>
      </c>
      <c r="D400" s="219">
        <v>18.47685</v>
      </c>
      <c r="E400" s="223">
        <v>1.1</v>
      </c>
    </row>
    <row r="401" spans="1:5" ht="28.5">
      <c r="A401" s="166">
        <v>25520</v>
      </c>
      <c r="B401" s="172" t="s">
        <v>1481</v>
      </c>
      <c r="C401" s="169" t="s">
        <v>997</v>
      </c>
      <c r="D401" s="219">
        <v>22.29</v>
      </c>
      <c r="E401" s="223">
        <v>1.1</v>
      </c>
    </row>
    <row r="402" spans="1:5" ht="28.5">
      <c r="A402" s="166">
        <v>25057</v>
      </c>
      <c r="B402" s="172" t="s">
        <v>1482</v>
      </c>
      <c r="C402" s="169" t="s">
        <v>998</v>
      </c>
      <c r="D402" s="219">
        <v>12.257909999999999</v>
      </c>
      <c r="E402" s="223">
        <v>1.1</v>
      </c>
    </row>
    <row r="403" spans="1:5" ht="14.25">
      <c r="A403" s="166">
        <v>25358</v>
      </c>
      <c r="B403" s="172" t="s">
        <v>1483</v>
      </c>
      <c r="C403" s="169" t="s">
        <v>999</v>
      </c>
      <c r="D403" s="219">
        <v>19.25175</v>
      </c>
      <c r="E403" s="223">
        <v>1.1</v>
      </c>
    </row>
    <row r="404" spans="1:5" ht="14.25">
      <c r="A404" s="166">
        <v>25064</v>
      </c>
      <c r="B404" s="172" t="s">
        <v>1485</v>
      </c>
      <c r="C404" s="169" t="s">
        <v>1000</v>
      </c>
      <c r="D404" s="219">
        <v>18.94935</v>
      </c>
      <c r="E404" s="223">
        <v>1.1</v>
      </c>
    </row>
    <row r="405" spans="1:5" ht="14.25">
      <c r="A405" s="166">
        <v>25065</v>
      </c>
      <c r="B405" s="172" t="s">
        <v>1486</v>
      </c>
      <c r="C405" s="169" t="s">
        <v>1001</v>
      </c>
      <c r="D405" s="219">
        <v>18.94935</v>
      </c>
      <c r="E405" s="223">
        <v>1.1</v>
      </c>
    </row>
    <row r="406" spans="1:5" ht="14.25">
      <c r="A406" s="166">
        <v>25069</v>
      </c>
      <c r="B406" s="172" t="s">
        <v>1487</v>
      </c>
      <c r="C406" s="169" t="s">
        <v>1002</v>
      </c>
      <c r="D406" s="219">
        <v>19.25175</v>
      </c>
      <c r="E406" s="223">
        <v>1.1</v>
      </c>
    </row>
    <row r="407" spans="1:5" ht="28.5">
      <c r="A407" s="166">
        <v>25070</v>
      </c>
      <c r="B407" s="172" t="s">
        <v>1489</v>
      </c>
      <c r="C407" s="169" t="s">
        <v>1003</v>
      </c>
      <c r="D407" s="219">
        <v>9.692025</v>
      </c>
      <c r="E407" s="223">
        <v>1.1</v>
      </c>
    </row>
    <row r="408" spans="1:5" ht="14.25">
      <c r="A408" s="166">
        <v>25071</v>
      </c>
      <c r="B408" s="172" t="s">
        <v>1490</v>
      </c>
      <c r="C408" s="169" t="s">
        <v>1004</v>
      </c>
      <c r="D408" s="219">
        <v>9.692025</v>
      </c>
      <c r="E408" s="223">
        <v>1.1</v>
      </c>
    </row>
    <row r="409" spans="1:5" ht="28.5">
      <c r="A409" s="166">
        <v>25207</v>
      </c>
      <c r="B409" s="172" t="s">
        <v>1491</v>
      </c>
      <c r="C409" s="169" t="s">
        <v>1005</v>
      </c>
      <c r="D409" s="219">
        <v>20.974899999999998</v>
      </c>
      <c r="E409" s="223">
        <v>1.1</v>
      </c>
    </row>
    <row r="410" spans="1:5" ht="27" customHeight="1">
      <c r="A410" s="166">
        <v>25206</v>
      </c>
      <c r="B410" s="172" t="s">
        <v>1492</v>
      </c>
      <c r="C410" s="169" t="s">
        <v>1006</v>
      </c>
      <c r="D410" s="219">
        <v>24.9166</v>
      </c>
      <c r="E410" s="223">
        <v>1.1</v>
      </c>
    </row>
    <row r="411" spans="1:5" ht="14.25">
      <c r="A411" s="166">
        <v>25083</v>
      </c>
      <c r="B411" s="172" t="s">
        <v>1495</v>
      </c>
      <c r="C411" s="169" t="s">
        <v>1007</v>
      </c>
      <c r="D411" s="219">
        <v>5.167764</v>
      </c>
      <c r="E411" s="223">
        <v>1.1</v>
      </c>
    </row>
    <row r="412" spans="1:5" ht="14.25">
      <c r="A412" s="166">
        <v>25086</v>
      </c>
      <c r="B412" s="172" t="s">
        <v>1496</v>
      </c>
      <c r="C412" s="169" t="s">
        <v>1008</v>
      </c>
      <c r="D412" s="219">
        <v>16.19898</v>
      </c>
      <c r="E412" s="223">
        <v>1.1</v>
      </c>
    </row>
    <row r="413" spans="1:5" ht="28.5">
      <c r="A413" s="166">
        <v>25247</v>
      </c>
      <c r="B413" s="172" t="s">
        <v>1222</v>
      </c>
      <c r="C413" s="169" t="s">
        <v>1009</v>
      </c>
      <c r="D413" s="219">
        <v>19.52619509205112</v>
      </c>
      <c r="E413" s="223">
        <v>1.1</v>
      </c>
    </row>
    <row r="414" spans="1:5" ht="14.25">
      <c r="A414" s="166">
        <v>25635</v>
      </c>
      <c r="B414" s="172" t="s">
        <v>1639</v>
      </c>
      <c r="C414" s="169" t="s">
        <v>1010</v>
      </c>
      <c r="D414" s="219">
        <v>24.54375</v>
      </c>
      <c r="E414" s="223">
        <v>1.1</v>
      </c>
    </row>
    <row r="415" spans="1:5" ht="14.25">
      <c r="A415" s="166">
        <v>25096</v>
      </c>
      <c r="B415" s="172" t="s">
        <v>1640</v>
      </c>
      <c r="C415" s="169" t="s">
        <v>1011</v>
      </c>
      <c r="D415" s="219">
        <v>4.959864</v>
      </c>
      <c r="E415" s="223">
        <v>1.1</v>
      </c>
    </row>
    <row r="416" spans="1:5" ht="14.25">
      <c r="A416" s="166">
        <v>25570</v>
      </c>
      <c r="B416" s="172" t="s">
        <v>1642</v>
      </c>
      <c r="C416" s="169" t="s">
        <v>1012</v>
      </c>
      <c r="D416" s="219">
        <v>6.4928</v>
      </c>
      <c r="E416" s="223">
        <v>1.1</v>
      </c>
    </row>
    <row r="417" spans="1:5" ht="14.25">
      <c r="A417" s="166">
        <v>25571</v>
      </c>
      <c r="B417" s="172" t="s">
        <v>1643</v>
      </c>
      <c r="C417" s="169" t="s">
        <v>1013</v>
      </c>
      <c r="D417" s="219">
        <v>6.4928</v>
      </c>
      <c r="E417" s="223">
        <v>1.1</v>
      </c>
    </row>
    <row r="418" spans="1:5" ht="30.75" customHeight="1">
      <c r="A418" s="166">
        <v>25118</v>
      </c>
      <c r="B418" s="172" t="s">
        <v>1644</v>
      </c>
      <c r="C418" s="169" t="s">
        <v>1014</v>
      </c>
      <c r="D418" s="219">
        <v>16.915764822695035</v>
      </c>
      <c r="E418" s="223">
        <v>1.1</v>
      </c>
    </row>
    <row r="419" spans="1:5" ht="14.25">
      <c r="A419" s="166">
        <v>25119</v>
      </c>
      <c r="B419" s="172" t="s">
        <v>113</v>
      </c>
      <c r="C419" s="169" t="s">
        <v>1015</v>
      </c>
      <c r="D419" s="219">
        <v>4.856881702926559</v>
      </c>
      <c r="E419" s="223">
        <v>1.1</v>
      </c>
    </row>
    <row r="420" spans="1:5" ht="14.25">
      <c r="A420" s="166">
        <v>25120</v>
      </c>
      <c r="B420" s="172" t="s">
        <v>117</v>
      </c>
      <c r="C420" s="169" t="s">
        <v>1016</v>
      </c>
      <c r="D420" s="219">
        <v>4.827564</v>
      </c>
      <c r="E420" s="223">
        <v>1.1</v>
      </c>
    </row>
    <row r="421" spans="1:5" ht="14.25">
      <c r="A421" s="166">
        <v>25575</v>
      </c>
      <c r="B421" s="172" t="s">
        <v>118</v>
      </c>
      <c r="C421" s="169" t="s">
        <v>1017</v>
      </c>
      <c r="D421" s="219">
        <v>10.64320359375</v>
      </c>
      <c r="E421" s="223">
        <v>1.1</v>
      </c>
    </row>
    <row r="422" spans="1:5" ht="14.25">
      <c r="A422" s="166">
        <v>25125</v>
      </c>
      <c r="B422" s="172" t="s">
        <v>2347</v>
      </c>
      <c r="C422" s="169" t="s">
        <v>1018</v>
      </c>
      <c r="D422" s="219">
        <v>13.953500046728971</v>
      </c>
      <c r="E422" s="223">
        <v>1.1</v>
      </c>
    </row>
    <row r="423" spans="1:5" ht="14.25">
      <c r="A423" s="166">
        <v>25137</v>
      </c>
      <c r="B423" s="172" t="s">
        <v>40</v>
      </c>
      <c r="C423" s="169" t="s">
        <v>1019</v>
      </c>
      <c r="D423" s="219">
        <v>19.845840000000003</v>
      </c>
      <c r="E423" s="223">
        <v>1.1</v>
      </c>
    </row>
    <row r="424" spans="1:5" ht="14.25">
      <c r="A424" s="166">
        <v>25140</v>
      </c>
      <c r="B424" s="172" t="s">
        <v>41</v>
      </c>
      <c r="C424" s="169" t="s">
        <v>1020</v>
      </c>
      <c r="D424" s="219">
        <v>1.6226909999999999</v>
      </c>
      <c r="E424" s="223">
        <v>0.8</v>
      </c>
    </row>
    <row r="425" spans="1:5" ht="14.25">
      <c r="A425" s="166">
        <v>25183</v>
      </c>
      <c r="B425" s="172" t="s">
        <v>330</v>
      </c>
      <c r="C425" s="169" t="s">
        <v>1021</v>
      </c>
      <c r="D425" s="219">
        <v>3.5630888146937947</v>
      </c>
      <c r="E425" s="223">
        <v>1.1</v>
      </c>
    </row>
    <row r="426" spans="1:5" ht="14.25" customHeight="1">
      <c r="A426" s="166"/>
      <c r="B426" s="172"/>
      <c r="C426" s="169" t="s">
        <v>1423</v>
      </c>
      <c r="D426" s="219"/>
      <c r="E426" s="223"/>
    </row>
    <row r="427" spans="1:5" ht="14.25">
      <c r="A427" s="166">
        <v>25216</v>
      </c>
      <c r="B427" s="172" t="s">
        <v>43</v>
      </c>
      <c r="C427" s="169" t="s">
        <v>1022</v>
      </c>
      <c r="D427" s="219">
        <v>11.22496187787262</v>
      </c>
      <c r="E427" s="223">
        <v>1.1</v>
      </c>
    </row>
    <row r="428" spans="1:5" ht="28.5">
      <c r="A428" s="166"/>
      <c r="B428" s="172"/>
      <c r="C428" s="169" t="s">
        <v>646</v>
      </c>
      <c r="D428" s="219"/>
      <c r="E428" s="223"/>
    </row>
    <row r="429" spans="1:5" ht="14.25">
      <c r="A429" s="166"/>
      <c r="B429" s="172"/>
      <c r="C429" s="169" t="s">
        <v>647</v>
      </c>
      <c r="D429" s="219"/>
      <c r="E429" s="223"/>
    </row>
    <row r="430" spans="1:5" ht="14.25" customHeight="1">
      <c r="A430" s="166">
        <v>25255</v>
      </c>
      <c r="B430" s="172" t="s">
        <v>49</v>
      </c>
      <c r="C430" s="169" t="s">
        <v>1023</v>
      </c>
      <c r="D430" s="219">
        <v>10.734233999999999</v>
      </c>
      <c r="E430" s="223">
        <v>1.1</v>
      </c>
    </row>
    <row r="431" spans="1:5" ht="14.25" customHeight="1">
      <c r="A431" s="166">
        <v>25258</v>
      </c>
      <c r="B431" s="172" t="s">
        <v>50</v>
      </c>
      <c r="C431" s="169" t="s">
        <v>1024</v>
      </c>
      <c r="D431" s="219">
        <v>8.749734</v>
      </c>
      <c r="E431" s="223">
        <v>1.1</v>
      </c>
    </row>
    <row r="432" spans="1:5" ht="14.25">
      <c r="A432" s="166">
        <v>25270</v>
      </c>
      <c r="B432" s="172" t="s">
        <v>51</v>
      </c>
      <c r="C432" s="169" t="s">
        <v>1025</v>
      </c>
      <c r="D432" s="219">
        <v>4.20567</v>
      </c>
      <c r="E432" s="223">
        <v>1.1</v>
      </c>
    </row>
    <row r="433" spans="1:5" ht="14.25">
      <c r="A433" s="166">
        <v>25271</v>
      </c>
      <c r="B433" s="172" t="s">
        <v>53</v>
      </c>
      <c r="C433" s="169" t="s">
        <v>1026</v>
      </c>
      <c r="D433" s="219">
        <v>4.20567</v>
      </c>
      <c r="E433" s="223">
        <v>1.1</v>
      </c>
    </row>
    <row r="434" spans="1:5" ht="14.25">
      <c r="A434" s="166">
        <v>25272</v>
      </c>
      <c r="B434" s="172" t="s">
        <v>54</v>
      </c>
      <c r="C434" s="169" t="s">
        <v>1027</v>
      </c>
      <c r="D434" s="219">
        <v>4.20567</v>
      </c>
      <c r="E434" s="223">
        <v>1.1</v>
      </c>
    </row>
    <row r="435" spans="1:5" ht="14.25">
      <c r="A435" s="166"/>
      <c r="B435" s="172"/>
      <c r="C435" s="169" t="s">
        <v>1140</v>
      </c>
      <c r="D435" s="219"/>
      <c r="E435" s="223"/>
    </row>
    <row r="436" spans="1:5" ht="14.25">
      <c r="A436" s="166">
        <v>25275</v>
      </c>
      <c r="B436" s="172" t="s">
        <v>55</v>
      </c>
      <c r="C436" s="169" t="s">
        <v>1028</v>
      </c>
      <c r="D436" s="219">
        <v>14.576373731707317</v>
      </c>
      <c r="E436" s="223">
        <v>1.1</v>
      </c>
    </row>
    <row r="437" spans="1:5" ht="14.25">
      <c r="A437" s="166">
        <v>25295</v>
      </c>
      <c r="B437" s="172" t="s">
        <v>59</v>
      </c>
      <c r="C437" s="169" t="s">
        <v>1029</v>
      </c>
      <c r="D437" s="219">
        <v>4.959864</v>
      </c>
      <c r="E437" s="223">
        <v>1.1</v>
      </c>
    </row>
    <row r="438" spans="1:5" ht="14.25">
      <c r="A438" s="166">
        <v>25203</v>
      </c>
      <c r="B438" s="172" t="s">
        <v>60</v>
      </c>
      <c r="C438" s="169" t="s">
        <v>1030</v>
      </c>
      <c r="D438" s="219">
        <v>7.2299</v>
      </c>
      <c r="E438" s="223">
        <v>1.1</v>
      </c>
    </row>
    <row r="439" spans="1:5" ht="14.25" customHeight="1">
      <c r="A439" s="166"/>
      <c r="B439" s="172"/>
      <c r="C439" s="169" t="s">
        <v>1141</v>
      </c>
      <c r="D439" s="219"/>
      <c r="E439" s="223"/>
    </row>
    <row r="440" spans="1:5" ht="28.5">
      <c r="A440" s="166"/>
      <c r="B440" s="172"/>
      <c r="C440" s="169" t="s">
        <v>1142</v>
      </c>
      <c r="D440" s="219"/>
      <c r="E440" s="223"/>
    </row>
    <row r="441" spans="1:5" ht="14.25">
      <c r="A441" s="166"/>
      <c r="B441" s="172"/>
      <c r="C441" s="169" t="s">
        <v>2022</v>
      </c>
      <c r="D441" s="219"/>
      <c r="E441" s="223"/>
    </row>
    <row r="442" spans="1:5" ht="14.25">
      <c r="A442" s="166"/>
      <c r="B442" s="172"/>
      <c r="C442" s="185" t="s">
        <v>1143</v>
      </c>
      <c r="D442" s="219"/>
      <c r="E442" s="223"/>
    </row>
    <row r="443" spans="1:5" ht="14.25">
      <c r="A443" s="166"/>
      <c r="B443" s="172"/>
      <c r="C443" s="185" t="s">
        <v>1466</v>
      </c>
      <c r="D443" s="219"/>
      <c r="E443" s="223"/>
    </row>
    <row r="444" spans="1:5" ht="27.75" customHeight="1">
      <c r="A444" s="166">
        <v>25701</v>
      </c>
      <c r="B444" s="172" t="s">
        <v>63</v>
      </c>
      <c r="C444" s="169" t="s">
        <v>1031</v>
      </c>
      <c r="D444" s="219">
        <v>20.50838200233645</v>
      </c>
      <c r="E444" s="223">
        <v>1.6</v>
      </c>
    </row>
    <row r="445" spans="1:5" ht="26.25" customHeight="1">
      <c r="A445" s="166">
        <v>25702</v>
      </c>
      <c r="B445" s="172" t="s">
        <v>67</v>
      </c>
      <c r="C445" s="179" t="s">
        <v>1144</v>
      </c>
      <c r="D445" s="219">
        <v>27.74707288209607</v>
      </c>
      <c r="E445" s="223">
        <v>1.6</v>
      </c>
    </row>
    <row r="446" spans="1:5" ht="27">
      <c r="A446" s="166"/>
      <c r="B446" s="172"/>
      <c r="C446" s="185" t="s">
        <v>1878</v>
      </c>
      <c r="D446" s="219"/>
      <c r="E446" s="223"/>
    </row>
    <row r="447" spans="1:5" ht="14.25">
      <c r="A447" s="166">
        <v>25312</v>
      </c>
      <c r="B447" s="172" t="s">
        <v>1147</v>
      </c>
      <c r="C447" s="169" t="s">
        <v>1148</v>
      </c>
      <c r="D447" s="219">
        <v>24.730962086486485</v>
      </c>
      <c r="E447" s="223">
        <v>1.6</v>
      </c>
    </row>
    <row r="448" spans="1:5" ht="27">
      <c r="A448" s="166"/>
      <c r="B448" s="172"/>
      <c r="C448" s="185" t="s">
        <v>1879</v>
      </c>
      <c r="D448" s="219"/>
      <c r="E448" s="223"/>
    </row>
    <row r="449" spans="1:5" ht="14.25" customHeight="1">
      <c r="A449" s="166">
        <v>25718</v>
      </c>
      <c r="B449" s="172" t="s">
        <v>1152</v>
      </c>
      <c r="C449" s="179" t="s">
        <v>1153</v>
      </c>
      <c r="D449" s="219">
        <v>38.8815</v>
      </c>
      <c r="E449" s="223">
        <v>1.6</v>
      </c>
    </row>
    <row r="450" spans="1:5" ht="27" customHeight="1">
      <c r="A450" s="166">
        <v>25727</v>
      </c>
      <c r="B450" s="172" t="s">
        <v>1155</v>
      </c>
      <c r="C450" s="179" t="s">
        <v>1156</v>
      </c>
      <c r="D450" s="219">
        <v>62.65035</v>
      </c>
      <c r="E450" s="223">
        <v>1.6</v>
      </c>
    </row>
    <row r="451" spans="1:5" ht="14.25">
      <c r="A451" s="168"/>
      <c r="B451" s="206"/>
      <c r="C451" s="186" t="s">
        <v>5</v>
      </c>
      <c r="D451" s="206"/>
      <c r="E451" s="224"/>
    </row>
    <row r="452" spans="1:5" s="213" customFormat="1" ht="14.25">
      <c r="A452" s="167"/>
      <c r="B452" s="187"/>
      <c r="C452" s="188" t="s">
        <v>13</v>
      </c>
      <c r="D452" s="219"/>
      <c r="E452" s="223"/>
    </row>
    <row r="453" spans="1:5" s="213" customFormat="1" ht="38.25">
      <c r="A453" s="167"/>
      <c r="B453" s="187"/>
      <c r="C453" s="189" t="s">
        <v>93</v>
      </c>
      <c r="D453" s="219"/>
      <c r="E453" s="223"/>
    </row>
    <row r="454" spans="1:5" s="213" customFormat="1" ht="28.5">
      <c r="A454" s="167">
        <v>26041</v>
      </c>
      <c r="B454" s="172" t="s">
        <v>2329</v>
      </c>
      <c r="C454" s="169" t="s">
        <v>1032</v>
      </c>
      <c r="D454" s="219">
        <v>16.99225915465789</v>
      </c>
      <c r="E454" s="223">
        <v>1.1</v>
      </c>
    </row>
    <row r="455" spans="1:5" s="215" customFormat="1" ht="28.5">
      <c r="A455" s="167">
        <v>26045</v>
      </c>
      <c r="B455" s="172" t="s">
        <v>1785</v>
      </c>
      <c r="C455" s="169" t="s">
        <v>1033</v>
      </c>
      <c r="D455" s="219">
        <v>16.99225915465789</v>
      </c>
      <c r="E455" s="223">
        <v>1.1</v>
      </c>
    </row>
    <row r="456" spans="1:5" s="215" customFormat="1" ht="28.5">
      <c r="A456" s="167">
        <v>26047</v>
      </c>
      <c r="B456" s="172" t="s">
        <v>1786</v>
      </c>
      <c r="C456" s="169" t="s">
        <v>1034</v>
      </c>
      <c r="D456" s="219">
        <v>16.99225915465789</v>
      </c>
      <c r="E456" s="223">
        <v>1.1</v>
      </c>
    </row>
    <row r="457" spans="1:5" s="215" customFormat="1" ht="28.5">
      <c r="A457" s="167">
        <v>26056</v>
      </c>
      <c r="B457" s="172" t="s">
        <v>148</v>
      </c>
      <c r="C457" s="169" t="s">
        <v>1035</v>
      </c>
      <c r="D457" s="219">
        <v>16.820465793211344</v>
      </c>
      <c r="E457" s="223">
        <v>1.1</v>
      </c>
    </row>
    <row r="458" spans="1:5" ht="14.25">
      <c r="A458" s="167">
        <v>26074</v>
      </c>
      <c r="B458" s="172" t="s">
        <v>1811</v>
      </c>
      <c r="C458" s="169" t="s">
        <v>1036</v>
      </c>
      <c r="D458" s="219">
        <v>10.183425</v>
      </c>
      <c r="E458" s="223">
        <v>1.1</v>
      </c>
    </row>
    <row r="459" spans="1:5" ht="14.25">
      <c r="A459" s="167">
        <v>26073</v>
      </c>
      <c r="B459" s="172" t="s">
        <v>2330</v>
      </c>
      <c r="C459" s="169" t="s">
        <v>1037</v>
      </c>
      <c r="D459" s="219">
        <v>20.36685</v>
      </c>
      <c r="E459" s="223">
        <v>1.1</v>
      </c>
    </row>
    <row r="460" spans="1:5" ht="14.25">
      <c r="A460" s="167">
        <v>26075</v>
      </c>
      <c r="B460" s="172" t="s">
        <v>1812</v>
      </c>
      <c r="C460" s="169" t="s">
        <v>1038</v>
      </c>
      <c r="D460" s="219">
        <v>10.183425</v>
      </c>
      <c r="E460" s="223">
        <v>1.1</v>
      </c>
    </row>
    <row r="461" spans="1:5" ht="14.25">
      <c r="A461" s="167">
        <v>26076</v>
      </c>
      <c r="B461" s="172" t="s">
        <v>1813</v>
      </c>
      <c r="C461" s="169" t="s">
        <v>1039</v>
      </c>
      <c r="D461" s="219">
        <v>19.81875</v>
      </c>
      <c r="E461" s="223">
        <v>1.1</v>
      </c>
    </row>
    <row r="462" spans="1:5" ht="14.25">
      <c r="A462" s="167">
        <v>26419</v>
      </c>
      <c r="B462" s="172" t="s">
        <v>1816</v>
      </c>
      <c r="C462" s="179" t="s">
        <v>662</v>
      </c>
      <c r="D462" s="219">
        <v>27.870150000000002</v>
      </c>
      <c r="E462" s="223">
        <v>1.1</v>
      </c>
    </row>
    <row r="463" spans="1:5" ht="14.25">
      <c r="A463" s="167">
        <v>26421</v>
      </c>
      <c r="B463" s="172" t="s">
        <v>1817</v>
      </c>
      <c r="C463" s="179" t="s">
        <v>663</v>
      </c>
      <c r="D463" s="219">
        <v>27.870150000000002</v>
      </c>
      <c r="E463" s="223">
        <v>1.1</v>
      </c>
    </row>
    <row r="464" spans="1:5" ht="14.25">
      <c r="A464" s="167">
        <v>26423</v>
      </c>
      <c r="B464" s="172" t="s">
        <v>1818</v>
      </c>
      <c r="C464" s="179" t="s">
        <v>664</v>
      </c>
      <c r="D464" s="219">
        <v>19.66755</v>
      </c>
      <c r="E464" s="223">
        <v>1.1</v>
      </c>
    </row>
    <row r="465" spans="1:5" ht="14.25">
      <c r="A465" s="167">
        <v>26425</v>
      </c>
      <c r="B465" s="172" t="s">
        <v>1819</v>
      </c>
      <c r="C465" s="179" t="s">
        <v>665</v>
      </c>
      <c r="D465" s="219">
        <v>19.66755</v>
      </c>
      <c r="E465" s="223">
        <v>1.1</v>
      </c>
    </row>
    <row r="466" spans="1:5" ht="14.25">
      <c r="A466" s="167">
        <v>26441</v>
      </c>
      <c r="B466" s="172" t="s">
        <v>1822</v>
      </c>
      <c r="C466" s="169" t="s">
        <v>1040</v>
      </c>
      <c r="D466" s="219">
        <v>9.654225</v>
      </c>
      <c r="E466" s="223">
        <v>1.1</v>
      </c>
    </row>
    <row r="467" spans="1:5" ht="14.25">
      <c r="A467" s="167">
        <v>26442</v>
      </c>
      <c r="B467" s="172" t="s">
        <v>2331</v>
      </c>
      <c r="C467" s="169" t="s">
        <v>1041</v>
      </c>
      <c r="D467" s="219">
        <v>19.30845</v>
      </c>
      <c r="E467" s="223">
        <v>1.1</v>
      </c>
    </row>
    <row r="468" spans="1:5" ht="14.25">
      <c r="A468" s="167">
        <v>26443</v>
      </c>
      <c r="B468" s="172" t="s">
        <v>1823</v>
      </c>
      <c r="C468" s="169" t="s">
        <v>1042</v>
      </c>
      <c r="D468" s="219">
        <v>9.654225</v>
      </c>
      <c r="E468" s="223">
        <v>1.1</v>
      </c>
    </row>
    <row r="469" spans="1:5" ht="14.25">
      <c r="A469" s="167">
        <v>26445</v>
      </c>
      <c r="B469" s="172" t="s">
        <v>1824</v>
      </c>
      <c r="C469" s="169" t="s">
        <v>1043</v>
      </c>
      <c r="D469" s="219">
        <v>9.654225</v>
      </c>
      <c r="E469" s="223">
        <v>1.1</v>
      </c>
    </row>
    <row r="470" spans="1:5" ht="14.25">
      <c r="A470" s="167">
        <v>26446</v>
      </c>
      <c r="B470" s="172" t="s">
        <v>2332</v>
      </c>
      <c r="C470" s="169" t="s">
        <v>1044</v>
      </c>
      <c r="D470" s="219">
        <v>19.30845</v>
      </c>
      <c r="E470" s="223">
        <v>1.1</v>
      </c>
    </row>
    <row r="471" spans="1:5" ht="14.25">
      <c r="A471" s="167">
        <v>26447</v>
      </c>
      <c r="B471" s="172" t="s">
        <v>1825</v>
      </c>
      <c r="C471" s="169" t="s">
        <v>1045</v>
      </c>
      <c r="D471" s="219">
        <v>9.654225</v>
      </c>
      <c r="E471" s="223">
        <v>1.1</v>
      </c>
    </row>
    <row r="472" spans="1:5" ht="14.25">
      <c r="A472" s="167">
        <v>26457</v>
      </c>
      <c r="B472" s="172" t="s">
        <v>1826</v>
      </c>
      <c r="C472" s="169" t="s">
        <v>1046</v>
      </c>
      <c r="D472" s="219">
        <v>31.322214823529407</v>
      </c>
      <c r="E472" s="223">
        <v>1.1</v>
      </c>
    </row>
    <row r="473" spans="1:5" ht="14.25">
      <c r="A473" s="167">
        <v>26459</v>
      </c>
      <c r="B473" s="172" t="s">
        <v>1829</v>
      </c>
      <c r="C473" s="169" t="s">
        <v>1047</v>
      </c>
      <c r="D473" s="219">
        <v>12.925639225197541</v>
      </c>
      <c r="E473" s="223">
        <v>1.1</v>
      </c>
    </row>
    <row r="474" spans="1:5" ht="14.25">
      <c r="A474" s="167">
        <v>26460</v>
      </c>
      <c r="B474" s="172" t="s">
        <v>2333</v>
      </c>
      <c r="C474" s="169" t="s">
        <v>1048</v>
      </c>
      <c r="D474" s="219">
        <v>25.851278450395082</v>
      </c>
      <c r="E474" s="223">
        <v>1.1</v>
      </c>
    </row>
    <row r="475" spans="1:5" ht="14.25">
      <c r="A475" s="167">
        <v>26461</v>
      </c>
      <c r="B475" s="172" t="s">
        <v>1830</v>
      </c>
      <c r="C475" s="169" t="s">
        <v>1049</v>
      </c>
      <c r="D475" s="219">
        <v>12.925639225197541</v>
      </c>
      <c r="E475" s="223">
        <v>1.1</v>
      </c>
    </row>
    <row r="476" spans="1:5" ht="12.75" customHeight="1">
      <c r="A476" s="167">
        <v>26479</v>
      </c>
      <c r="B476" s="172" t="s">
        <v>1834</v>
      </c>
      <c r="C476" s="169" t="s">
        <v>1050</v>
      </c>
      <c r="D476" s="219">
        <v>17.108900000000002</v>
      </c>
      <c r="E476" s="223">
        <v>1.1</v>
      </c>
    </row>
    <row r="477" spans="1:5" ht="15.75" customHeight="1">
      <c r="A477" s="167">
        <v>26481</v>
      </c>
      <c r="B477" s="172" t="s">
        <v>1835</v>
      </c>
      <c r="C477" s="169" t="s">
        <v>1051</v>
      </c>
      <c r="D477" s="219">
        <v>17.108900000000002</v>
      </c>
      <c r="E477" s="223">
        <v>1.1</v>
      </c>
    </row>
    <row r="478" spans="1:5" ht="15.75" customHeight="1">
      <c r="A478" s="167">
        <v>26483</v>
      </c>
      <c r="B478" s="172" t="s">
        <v>1838</v>
      </c>
      <c r="C478" s="169" t="s">
        <v>1052</v>
      </c>
      <c r="D478" s="219">
        <v>9.394104724579057</v>
      </c>
      <c r="E478" s="223">
        <v>1.1</v>
      </c>
    </row>
    <row r="479" spans="1:5" ht="14.25">
      <c r="A479" s="167">
        <v>26484</v>
      </c>
      <c r="B479" s="172" t="s">
        <v>2334</v>
      </c>
      <c r="C479" s="169" t="s">
        <v>1053</v>
      </c>
      <c r="D479" s="219">
        <v>18.623199028755128</v>
      </c>
      <c r="E479" s="223">
        <v>1.1</v>
      </c>
    </row>
    <row r="480" spans="1:5" ht="15" customHeight="1">
      <c r="A480" s="167">
        <v>26485</v>
      </c>
      <c r="B480" s="172" t="s">
        <v>1839</v>
      </c>
      <c r="C480" s="169" t="s">
        <v>1054</v>
      </c>
      <c r="D480" s="219">
        <v>9.229094304176073</v>
      </c>
      <c r="E480" s="223">
        <v>1.1</v>
      </c>
    </row>
    <row r="481" spans="1:5" ht="15" customHeight="1">
      <c r="A481" s="167">
        <v>26486</v>
      </c>
      <c r="B481" s="172" t="s">
        <v>653</v>
      </c>
      <c r="C481" s="169" t="s">
        <v>1055</v>
      </c>
      <c r="D481" s="219">
        <v>10.945599999999999</v>
      </c>
      <c r="E481" s="223">
        <v>1.1</v>
      </c>
    </row>
    <row r="482" spans="1:5" ht="15" customHeight="1">
      <c r="A482" s="167">
        <v>26489</v>
      </c>
      <c r="B482" s="172" t="s">
        <v>1347</v>
      </c>
      <c r="C482" s="169" t="s">
        <v>1056</v>
      </c>
      <c r="D482" s="219">
        <v>9.873156843371845</v>
      </c>
      <c r="E482" s="223">
        <v>1.1</v>
      </c>
    </row>
    <row r="483" spans="1:5" ht="14.25">
      <c r="A483" s="167">
        <v>26490</v>
      </c>
      <c r="B483" s="172" t="s">
        <v>2335</v>
      </c>
      <c r="C483" s="169" t="s">
        <v>1057</v>
      </c>
      <c r="D483" s="219">
        <v>19.74631368674369</v>
      </c>
      <c r="E483" s="223">
        <v>1.1</v>
      </c>
    </row>
    <row r="484" spans="1:5" ht="15" customHeight="1">
      <c r="A484" s="167">
        <v>26491</v>
      </c>
      <c r="B484" s="172" t="s">
        <v>1348</v>
      </c>
      <c r="C484" s="169" t="s">
        <v>1058</v>
      </c>
      <c r="D484" s="219">
        <v>9.873156843371845</v>
      </c>
      <c r="E484" s="223">
        <v>1.1</v>
      </c>
    </row>
    <row r="485" spans="1:5" ht="15" customHeight="1">
      <c r="A485" s="167">
        <v>26487</v>
      </c>
      <c r="B485" s="172" t="s">
        <v>1843</v>
      </c>
      <c r="C485" s="169" t="s">
        <v>1059</v>
      </c>
      <c r="D485" s="219">
        <v>21.57961368674369</v>
      </c>
      <c r="E485" s="223">
        <v>1.1</v>
      </c>
    </row>
    <row r="486" spans="1:5" ht="14.25">
      <c r="A486" s="167">
        <v>26170</v>
      </c>
      <c r="B486" s="172" t="s">
        <v>1852</v>
      </c>
      <c r="C486" s="169" t="s">
        <v>1060</v>
      </c>
      <c r="D486" s="219">
        <v>8.7903</v>
      </c>
      <c r="E486" s="223">
        <v>1.1</v>
      </c>
    </row>
    <row r="487" spans="1:5" ht="15.75" customHeight="1">
      <c r="A487" s="167">
        <v>26040</v>
      </c>
      <c r="B487" s="172" t="s">
        <v>1853</v>
      </c>
      <c r="C487" s="169" t="s">
        <v>1061</v>
      </c>
      <c r="D487" s="219">
        <v>15.90561</v>
      </c>
      <c r="E487" s="223">
        <v>1.1</v>
      </c>
    </row>
    <row r="488" spans="1:5" ht="14.25">
      <c r="A488" s="167">
        <v>26028</v>
      </c>
      <c r="B488" s="172" t="s">
        <v>1854</v>
      </c>
      <c r="C488" s="169" t="s">
        <v>1062</v>
      </c>
      <c r="D488" s="219">
        <v>16.9955</v>
      </c>
      <c r="E488" s="223">
        <v>1.1</v>
      </c>
    </row>
    <row r="489" spans="1:5" ht="14.25">
      <c r="A489" s="167">
        <v>26019</v>
      </c>
      <c r="B489" s="172" t="s">
        <v>1859</v>
      </c>
      <c r="C489" s="169" t="s">
        <v>1063</v>
      </c>
      <c r="D489" s="219">
        <v>15.764280000000001</v>
      </c>
      <c r="E489" s="223">
        <v>1.1</v>
      </c>
    </row>
    <row r="490" spans="1:5" ht="14.25">
      <c r="A490" s="167">
        <v>26020</v>
      </c>
      <c r="B490" s="172" t="s">
        <v>2336</v>
      </c>
      <c r="C490" s="169" t="s">
        <v>1064</v>
      </c>
      <c r="D490" s="219">
        <v>6.615</v>
      </c>
      <c r="E490" s="223">
        <v>1.1</v>
      </c>
    </row>
    <row r="491" spans="1:5" ht="14.25">
      <c r="A491" s="167">
        <v>26022</v>
      </c>
      <c r="B491" s="172" t="s">
        <v>1861</v>
      </c>
      <c r="C491" s="169" t="s">
        <v>1065</v>
      </c>
      <c r="D491" s="219">
        <v>16.48248</v>
      </c>
      <c r="E491" s="223">
        <v>1.1</v>
      </c>
    </row>
    <row r="492" spans="1:5" ht="28.5">
      <c r="A492" s="167">
        <v>26010</v>
      </c>
      <c r="B492" s="172" t="s">
        <v>1855</v>
      </c>
      <c r="C492" s="169" t="s">
        <v>1066</v>
      </c>
      <c r="D492" s="219">
        <v>15.621987527555042</v>
      </c>
      <c r="E492" s="223">
        <v>1.1</v>
      </c>
    </row>
    <row r="493" spans="1:5" ht="14.25">
      <c r="A493" s="167">
        <v>26012</v>
      </c>
      <c r="B493" s="172" t="s">
        <v>1857</v>
      </c>
      <c r="C493" s="169" t="s">
        <v>1067</v>
      </c>
      <c r="D493" s="219">
        <v>16.06668</v>
      </c>
      <c r="E493" s="223">
        <v>1.1</v>
      </c>
    </row>
    <row r="494" spans="1:5" ht="14.25">
      <c r="A494" s="167">
        <v>26013</v>
      </c>
      <c r="B494" s="172" t="s">
        <v>1863</v>
      </c>
      <c r="C494" s="169" t="s">
        <v>1068</v>
      </c>
      <c r="D494" s="219">
        <v>16.25568</v>
      </c>
      <c r="E494" s="223">
        <v>1.1</v>
      </c>
    </row>
    <row r="495" spans="1:5" ht="15.75" customHeight="1">
      <c r="A495" s="167">
        <v>26025</v>
      </c>
      <c r="B495" s="172" t="s">
        <v>1193</v>
      </c>
      <c r="C495" s="169" t="s">
        <v>1069</v>
      </c>
      <c r="D495" s="219">
        <v>12.55792199280201</v>
      </c>
      <c r="E495" s="223">
        <v>1.1</v>
      </c>
    </row>
    <row r="496" spans="1:5" ht="15" customHeight="1">
      <c r="A496" s="167">
        <v>26059</v>
      </c>
      <c r="B496" s="172" t="s">
        <v>1197</v>
      </c>
      <c r="C496" s="169" t="s">
        <v>1070</v>
      </c>
      <c r="D496" s="219">
        <v>3.131982</v>
      </c>
      <c r="E496" s="223">
        <v>1.1</v>
      </c>
    </row>
    <row r="497" spans="1:5" ht="14.25">
      <c r="A497" s="167">
        <v>26271</v>
      </c>
      <c r="B497" s="172" t="s">
        <v>1200</v>
      </c>
      <c r="C497" s="169" t="s">
        <v>1071</v>
      </c>
      <c r="D497" s="219">
        <v>1.509291</v>
      </c>
      <c r="E497" s="223">
        <v>0.95</v>
      </c>
    </row>
    <row r="498" spans="1:5" ht="14.25">
      <c r="A498" s="167">
        <v>26265</v>
      </c>
      <c r="B498" s="172" t="s">
        <v>1201</v>
      </c>
      <c r="C498" s="169" t="s">
        <v>1072</v>
      </c>
      <c r="D498" s="219">
        <v>3.1331350727928435</v>
      </c>
      <c r="E498" s="223">
        <v>1.1</v>
      </c>
    </row>
    <row r="499" spans="1:5" ht="27.75" customHeight="1">
      <c r="A499" s="167">
        <v>26268</v>
      </c>
      <c r="B499" s="172" t="s">
        <v>1204</v>
      </c>
      <c r="C499" s="169" t="s">
        <v>1073</v>
      </c>
      <c r="D499" s="219">
        <v>2.1049443778537977</v>
      </c>
      <c r="E499" s="223">
        <v>0.9</v>
      </c>
    </row>
    <row r="500" spans="1:5" ht="14.25">
      <c r="A500" s="167">
        <v>26276</v>
      </c>
      <c r="B500" s="172" t="s">
        <v>1208</v>
      </c>
      <c r="C500" s="169" t="s">
        <v>559</v>
      </c>
      <c r="D500" s="219">
        <v>1.984</v>
      </c>
      <c r="E500" s="223">
        <v>0.5</v>
      </c>
    </row>
    <row r="501" spans="1:5" ht="14.25">
      <c r="A501" s="167">
        <v>26298</v>
      </c>
      <c r="B501" s="172" t="s">
        <v>1209</v>
      </c>
      <c r="C501" s="169" t="s">
        <v>1074</v>
      </c>
      <c r="D501" s="219">
        <v>2.6135865000000003</v>
      </c>
      <c r="E501" s="223">
        <v>1.1</v>
      </c>
    </row>
    <row r="502" spans="1:5" ht="14.25">
      <c r="A502" s="167"/>
      <c r="B502" s="172"/>
      <c r="C502" s="185" t="s">
        <v>11</v>
      </c>
      <c r="D502" s="219"/>
      <c r="E502" s="223"/>
    </row>
    <row r="503" spans="1:5" ht="14.25">
      <c r="A503" s="167">
        <v>26212</v>
      </c>
      <c r="B503" s="172" t="s">
        <v>649</v>
      </c>
      <c r="C503" s="169" t="s">
        <v>1075</v>
      </c>
      <c r="D503" s="219">
        <v>29.149679999999996</v>
      </c>
      <c r="E503" s="223">
        <v>1.1</v>
      </c>
    </row>
    <row r="504" spans="1:5" ht="28.5">
      <c r="A504" s="167">
        <v>26072</v>
      </c>
      <c r="B504" s="172" t="s">
        <v>1211</v>
      </c>
      <c r="C504" s="169" t="s">
        <v>1076</v>
      </c>
      <c r="D504" s="219">
        <v>18.413</v>
      </c>
      <c r="E504" s="223">
        <v>1.1</v>
      </c>
    </row>
    <row r="505" spans="1:5" ht="14.25" customHeight="1">
      <c r="A505" s="167">
        <v>26071</v>
      </c>
      <c r="B505" s="172" t="s">
        <v>1215</v>
      </c>
      <c r="C505" s="169" t="s">
        <v>1077</v>
      </c>
      <c r="D505" s="219">
        <v>10.509962951127822</v>
      </c>
      <c r="E505" s="223">
        <v>1.1</v>
      </c>
    </row>
    <row r="506" spans="1:5" ht="15" customHeight="1">
      <c r="A506" s="167">
        <v>26066</v>
      </c>
      <c r="B506" s="172" t="s">
        <v>1221</v>
      </c>
      <c r="C506" s="169" t="s">
        <v>1078</v>
      </c>
      <c r="D506" s="219">
        <v>13.35411</v>
      </c>
      <c r="E506" s="223">
        <v>1.1</v>
      </c>
    </row>
    <row r="507" spans="1:5" ht="14.25">
      <c r="A507" s="167">
        <v>26069</v>
      </c>
      <c r="B507" s="172" t="s">
        <v>183</v>
      </c>
      <c r="C507" s="169" t="s">
        <v>1079</v>
      </c>
      <c r="D507" s="219">
        <v>12.44572549332762</v>
      </c>
      <c r="E507" s="223">
        <v>1.1</v>
      </c>
    </row>
    <row r="508" spans="1:5" ht="14.25">
      <c r="A508" s="167">
        <v>26223</v>
      </c>
      <c r="B508" s="172" t="s">
        <v>1210</v>
      </c>
      <c r="C508" s="169" t="s">
        <v>1080</v>
      </c>
      <c r="D508" s="219">
        <v>11.93280716080402</v>
      </c>
      <c r="E508" s="223">
        <v>1.1</v>
      </c>
    </row>
    <row r="509" spans="1:5" ht="14.25">
      <c r="A509" s="167">
        <v>26060</v>
      </c>
      <c r="B509" s="172" t="s">
        <v>650</v>
      </c>
      <c r="C509" s="169" t="s">
        <v>1081</v>
      </c>
      <c r="D509" s="219">
        <v>29.092979999999997</v>
      </c>
      <c r="E509" s="223">
        <v>1.1</v>
      </c>
    </row>
    <row r="510" spans="1:5" ht="28.5">
      <c r="A510" s="167">
        <v>26061</v>
      </c>
      <c r="B510" s="172" t="s">
        <v>651</v>
      </c>
      <c r="C510" s="169" t="s">
        <v>1082</v>
      </c>
      <c r="D510" s="219">
        <v>29.092979999999997</v>
      </c>
      <c r="E510" s="223">
        <v>1.1</v>
      </c>
    </row>
    <row r="511" spans="1:5" ht="28.5">
      <c r="A511" s="167">
        <v>26062</v>
      </c>
      <c r="B511" s="172" t="s">
        <v>652</v>
      </c>
      <c r="C511" s="169" t="s">
        <v>1083</v>
      </c>
      <c r="D511" s="219">
        <v>29.522585333333332</v>
      </c>
      <c r="E511" s="223">
        <v>1.1</v>
      </c>
    </row>
    <row r="512" spans="1:5" ht="14.25">
      <c r="A512" s="167"/>
      <c r="B512" s="172"/>
      <c r="C512" s="185" t="s">
        <v>12</v>
      </c>
      <c r="D512" s="219"/>
      <c r="E512" s="223"/>
    </row>
    <row r="513" spans="1:5" ht="28.5">
      <c r="A513" s="167">
        <v>26505</v>
      </c>
      <c r="B513" s="172" t="s">
        <v>654</v>
      </c>
      <c r="C513" s="169" t="s">
        <v>1084</v>
      </c>
      <c r="D513" s="219">
        <v>7.192773</v>
      </c>
      <c r="E513" s="223">
        <v>1.1</v>
      </c>
    </row>
    <row r="514" spans="1:5" ht="28.5">
      <c r="A514" s="167">
        <v>26178</v>
      </c>
      <c r="B514" s="172" t="s">
        <v>1217</v>
      </c>
      <c r="C514" s="169" t="s">
        <v>1085</v>
      </c>
      <c r="D514" s="219">
        <v>18.7343</v>
      </c>
      <c r="E514" s="223">
        <v>1.1</v>
      </c>
    </row>
    <row r="515" spans="1:5" ht="28.5">
      <c r="A515" s="167">
        <v>26144</v>
      </c>
      <c r="B515" s="172" t="s">
        <v>191</v>
      </c>
      <c r="C515" s="169" t="s">
        <v>1086</v>
      </c>
      <c r="D515" s="219">
        <v>1.812594</v>
      </c>
      <c r="E515" s="223">
        <v>1.1</v>
      </c>
    </row>
    <row r="516" spans="1:5" ht="28.5">
      <c r="A516" s="167">
        <v>26110</v>
      </c>
      <c r="B516" s="172" t="s">
        <v>1763</v>
      </c>
      <c r="C516" s="169" t="s">
        <v>1087</v>
      </c>
      <c r="D516" s="219">
        <v>5.1326730000000005</v>
      </c>
      <c r="E516" s="223">
        <v>1.1</v>
      </c>
    </row>
    <row r="517" spans="1:5" s="213" customFormat="1" ht="28.5">
      <c r="A517" s="167">
        <v>26125</v>
      </c>
      <c r="B517" s="172" t="s">
        <v>1771</v>
      </c>
      <c r="C517" s="169" t="s">
        <v>1088</v>
      </c>
      <c r="D517" s="219">
        <v>5.624072999999999</v>
      </c>
      <c r="E517" s="223">
        <v>1.1</v>
      </c>
    </row>
    <row r="518" spans="1:5" s="213" customFormat="1" ht="28.5">
      <c r="A518" s="167">
        <v>26111</v>
      </c>
      <c r="B518" s="172" t="s">
        <v>189</v>
      </c>
      <c r="C518" s="169" t="s">
        <v>1089</v>
      </c>
      <c r="D518" s="219">
        <v>3.772776</v>
      </c>
      <c r="E518" s="223">
        <v>1.1</v>
      </c>
    </row>
    <row r="519" spans="1:5" ht="28.5">
      <c r="A519" s="167">
        <v>26135</v>
      </c>
      <c r="B519" s="172" t="s">
        <v>1766</v>
      </c>
      <c r="C519" s="169" t="s">
        <v>1090</v>
      </c>
      <c r="D519" s="219">
        <v>4.490073</v>
      </c>
      <c r="E519" s="223">
        <v>1.1</v>
      </c>
    </row>
    <row r="520" spans="1:5" ht="28.5">
      <c r="A520" s="167">
        <v>26134</v>
      </c>
      <c r="B520" s="172" t="s">
        <v>1765</v>
      </c>
      <c r="C520" s="169" t="s">
        <v>1091</v>
      </c>
      <c r="D520" s="219">
        <v>3.980428767217356</v>
      </c>
      <c r="E520" s="223">
        <v>1.1</v>
      </c>
    </row>
    <row r="521" spans="1:5" ht="28.5">
      <c r="A521" s="167">
        <v>26275</v>
      </c>
      <c r="B521" s="172" t="s">
        <v>192</v>
      </c>
      <c r="C521" s="169" t="s">
        <v>1092</v>
      </c>
      <c r="D521" s="219">
        <v>6.66267</v>
      </c>
      <c r="E521" s="223">
        <v>1.1</v>
      </c>
    </row>
    <row r="522" spans="1:5" ht="28.5">
      <c r="A522" s="167">
        <v>26511</v>
      </c>
      <c r="B522" s="172" t="s">
        <v>655</v>
      </c>
      <c r="C522" s="169" t="s">
        <v>1093</v>
      </c>
      <c r="D522" s="219">
        <v>4.490073</v>
      </c>
      <c r="E522" s="223">
        <v>1.1</v>
      </c>
    </row>
    <row r="523" spans="1:5" ht="14.25">
      <c r="A523" s="167">
        <v>26116</v>
      </c>
      <c r="B523" s="172" t="s">
        <v>2348</v>
      </c>
      <c r="C523" s="169" t="s">
        <v>1094</v>
      </c>
      <c r="D523" s="219">
        <v>5.397273</v>
      </c>
      <c r="E523" s="223">
        <v>1.1</v>
      </c>
    </row>
    <row r="524" spans="1:5" ht="42.75">
      <c r="A524" s="167">
        <v>26117</v>
      </c>
      <c r="B524" s="172" t="s">
        <v>2349</v>
      </c>
      <c r="C524" s="169" t="s">
        <v>1095</v>
      </c>
      <c r="D524" s="219">
        <v>13.845509999999999</v>
      </c>
      <c r="E524" s="223">
        <v>1.1</v>
      </c>
    </row>
    <row r="525" spans="1:5" ht="28.5">
      <c r="A525" s="167">
        <v>26120</v>
      </c>
      <c r="B525" s="172" t="s">
        <v>2350</v>
      </c>
      <c r="C525" s="169" t="s">
        <v>1096</v>
      </c>
      <c r="D525" s="219">
        <v>6.077672999999999</v>
      </c>
      <c r="E525" s="223">
        <v>1.1</v>
      </c>
    </row>
    <row r="526" spans="1:5" ht="28.5">
      <c r="A526" s="167">
        <v>26127</v>
      </c>
      <c r="B526" s="172" t="s">
        <v>1776</v>
      </c>
      <c r="C526" s="169" t="s">
        <v>1097</v>
      </c>
      <c r="D526" s="219">
        <v>10.0380168</v>
      </c>
      <c r="E526" s="223">
        <v>1.1</v>
      </c>
    </row>
    <row r="527" spans="1:5" s="213" customFormat="1" ht="28.5">
      <c r="A527" s="167">
        <v>26124</v>
      </c>
      <c r="B527" s="172" t="s">
        <v>1770</v>
      </c>
      <c r="C527" s="169" t="s">
        <v>1098</v>
      </c>
      <c r="D527" s="219">
        <v>8.8851168</v>
      </c>
      <c r="E527" s="223">
        <v>1.1</v>
      </c>
    </row>
    <row r="528" spans="1:5" ht="28.5">
      <c r="A528" s="167">
        <v>26095</v>
      </c>
      <c r="B528" s="172" t="s">
        <v>161</v>
      </c>
      <c r="C528" s="169" t="s">
        <v>1099</v>
      </c>
      <c r="D528" s="219">
        <v>8.459976000000001</v>
      </c>
      <c r="E528" s="223">
        <v>1.1</v>
      </c>
    </row>
    <row r="529" spans="1:5" ht="14.25" customHeight="1">
      <c r="A529" s="167">
        <v>26173</v>
      </c>
      <c r="B529" s="172" t="s">
        <v>1404</v>
      </c>
      <c r="C529" s="169" t="s">
        <v>1980</v>
      </c>
      <c r="D529" s="219">
        <v>8.906878744937195</v>
      </c>
      <c r="E529" s="223">
        <v>1.1</v>
      </c>
    </row>
    <row r="530" spans="1:5" ht="28.5">
      <c r="A530" s="167">
        <v>26172</v>
      </c>
      <c r="B530" s="172" t="s">
        <v>1403</v>
      </c>
      <c r="C530" s="169" t="s">
        <v>1981</v>
      </c>
      <c r="D530" s="219">
        <v>10.135378744937196</v>
      </c>
      <c r="E530" s="223">
        <v>1.1</v>
      </c>
    </row>
    <row r="531" spans="1:5" ht="28.5">
      <c r="A531" s="167">
        <v>26506</v>
      </c>
      <c r="B531" s="172" t="s">
        <v>188</v>
      </c>
      <c r="C531" s="169" t="s">
        <v>1982</v>
      </c>
      <c r="D531" s="219">
        <v>32.76366379310345</v>
      </c>
      <c r="E531" s="223">
        <v>1.1</v>
      </c>
    </row>
    <row r="532" spans="1:5" ht="28.5">
      <c r="A532" s="167">
        <v>26502</v>
      </c>
      <c r="B532" s="172" t="s">
        <v>656</v>
      </c>
      <c r="C532" s="169" t="s">
        <v>1983</v>
      </c>
      <c r="D532" s="219">
        <v>5.3594729999999995</v>
      </c>
      <c r="E532" s="223">
        <v>1.1</v>
      </c>
    </row>
    <row r="533" spans="1:5" ht="28.5">
      <c r="A533" s="167">
        <v>26108</v>
      </c>
      <c r="B533" s="172" t="s">
        <v>1399</v>
      </c>
      <c r="C533" s="169" t="s">
        <v>1984</v>
      </c>
      <c r="D533" s="219">
        <v>13.10841</v>
      </c>
      <c r="E533" s="223">
        <v>1.1</v>
      </c>
    </row>
    <row r="534" spans="1:5" ht="14.25">
      <c r="A534" s="167">
        <v>26177</v>
      </c>
      <c r="B534" s="172" t="s">
        <v>1773</v>
      </c>
      <c r="C534" s="169" t="s">
        <v>1985</v>
      </c>
      <c r="D534" s="219">
        <v>3.470128767217356</v>
      </c>
      <c r="E534" s="223">
        <v>1.1</v>
      </c>
    </row>
    <row r="535" spans="1:5" ht="28.5">
      <c r="A535" s="167">
        <v>26115</v>
      </c>
      <c r="B535" s="172" t="s">
        <v>190</v>
      </c>
      <c r="C535" s="169" t="s">
        <v>1986</v>
      </c>
      <c r="D535" s="219">
        <v>5.040882</v>
      </c>
      <c r="E535" s="223">
        <v>1.1</v>
      </c>
    </row>
    <row r="536" spans="1:5" ht="28.5">
      <c r="A536" s="167">
        <v>26498</v>
      </c>
      <c r="B536" s="172" t="s">
        <v>657</v>
      </c>
      <c r="C536" s="169" t="s">
        <v>1987</v>
      </c>
      <c r="D536" s="219">
        <v>6.909273000000001</v>
      </c>
      <c r="E536" s="223">
        <v>1.1</v>
      </c>
    </row>
    <row r="537" spans="1:5" ht="28.5">
      <c r="A537" s="167">
        <v>26503</v>
      </c>
      <c r="B537" s="172" t="s">
        <v>659</v>
      </c>
      <c r="C537" s="169" t="s">
        <v>1988</v>
      </c>
      <c r="D537" s="219">
        <v>6.380073</v>
      </c>
      <c r="E537" s="223">
        <v>1.1</v>
      </c>
    </row>
    <row r="538" spans="1:5" ht="28.5">
      <c r="A538" s="167">
        <v>26504</v>
      </c>
      <c r="B538" s="172" t="s">
        <v>660</v>
      </c>
      <c r="C538" s="169" t="s">
        <v>1989</v>
      </c>
      <c r="D538" s="219">
        <v>13.25961</v>
      </c>
      <c r="E538" s="223">
        <v>1.1</v>
      </c>
    </row>
    <row r="539" spans="1:5" s="213" customFormat="1" ht="42.75">
      <c r="A539" s="167">
        <v>26290</v>
      </c>
      <c r="B539" s="172" t="s">
        <v>193</v>
      </c>
      <c r="C539" s="169" t="s">
        <v>1990</v>
      </c>
      <c r="D539" s="219">
        <v>5.016564</v>
      </c>
      <c r="E539" s="223">
        <v>1.1</v>
      </c>
    </row>
    <row r="540" spans="1:5" s="213" customFormat="1" ht="18">
      <c r="A540" s="167"/>
      <c r="B540" s="172"/>
      <c r="C540" s="173" t="s">
        <v>2813</v>
      </c>
      <c r="D540" s="219"/>
      <c r="E540" s="223"/>
    </row>
    <row r="541" spans="1:5" ht="14.25">
      <c r="A541" s="167"/>
      <c r="B541" s="172"/>
      <c r="C541" s="185" t="s">
        <v>1184</v>
      </c>
      <c r="D541" s="219"/>
      <c r="E541" s="223"/>
    </row>
    <row r="542" spans="1:5" ht="42.75">
      <c r="A542" s="167">
        <v>26145</v>
      </c>
      <c r="B542" s="172" t="s">
        <v>1407</v>
      </c>
      <c r="C542" s="169" t="s">
        <v>1991</v>
      </c>
      <c r="D542" s="219">
        <v>7.49427</v>
      </c>
      <c r="E542" s="223">
        <v>1.1</v>
      </c>
    </row>
    <row r="543" spans="1:5" ht="42.75">
      <c r="A543" s="167">
        <v>26146</v>
      </c>
      <c r="B543" s="172" t="s">
        <v>1408</v>
      </c>
      <c r="C543" s="169" t="s">
        <v>1992</v>
      </c>
      <c r="D543" s="219">
        <v>10.66947</v>
      </c>
      <c r="E543" s="223">
        <v>1.1</v>
      </c>
    </row>
    <row r="544" spans="1:5" ht="14.25">
      <c r="A544" s="167">
        <v>26139</v>
      </c>
      <c r="B544" s="172" t="s">
        <v>197</v>
      </c>
      <c r="C544" s="169" t="s">
        <v>1993</v>
      </c>
      <c r="D544" s="219">
        <v>2.5345606844541035</v>
      </c>
      <c r="E544" s="223">
        <v>1.1</v>
      </c>
    </row>
    <row r="545" spans="1:5" s="213" customFormat="1" ht="28.5">
      <c r="A545" s="167">
        <v>26287</v>
      </c>
      <c r="B545" s="172" t="s">
        <v>201</v>
      </c>
      <c r="C545" s="169" t="s">
        <v>1994</v>
      </c>
      <c r="D545" s="219">
        <v>11.174351999999999</v>
      </c>
      <c r="E545" s="223">
        <v>1.1</v>
      </c>
    </row>
    <row r="546" spans="1:5" ht="42.75">
      <c r="A546" s="167">
        <v>26147</v>
      </c>
      <c r="B546" s="172" t="s">
        <v>1409</v>
      </c>
      <c r="C546" s="169" t="s">
        <v>1995</v>
      </c>
      <c r="D546" s="219">
        <v>7.49427</v>
      </c>
      <c r="E546" s="223">
        <v>1.1</v>
      </c>
    </row>
    <row r="547" spans="1:5" ht="42.75">
      <c r="A547" s="167">
        <v>26148</v>
      </c>
      <c r="B547" s="172" t="s">
        <v>1410</v>
      </c>
      <c r="C547" s="169" t="s">
        <v>1996</v>
      </c>
      <c r="D547" s="219">
        <v>13.87344</v>
      </c>
      <c r="E547" s="223">
        <v>1.1</v>
      </c>
    </row>
    <row r="548" spans="1:5" ht="14.25">
      <c r="A548" s="167"/>
      <c r="B548" s="172"/>
      <c r="C548" s="185" t="s">
        <v>1185</v>
      </c>
      <c r="D548" s="219"/>
      <c r="E548" s="223"/>
    </row>
    <row r="549" spans="1:5" ht="28.5">
      <c r="A549" s="167">
        <v>26153</v>
      </c>
      <c r="B549" s="172" t="s">
        <v>7</v>
      </c>
      <c r="C549" s="169" t="s">
        <v>1997</v>
      </c>
      <c r="D549" s="219">
        <v>2.2274909999999997</v>
      </c>
      <c r="E549" s="223">
        <v>1.1</v>
      </c>
    </row>
    <row r="550" spans="1:5" ht="14.25">
      <c r="A550" s="167">
        <v>26151</v>
      </c>
      <c r="B550" s="172" t="s">
        <v>204</v>
      </c>
      <c r="C550" s="169" t="s">
        <v>1998</v>
      </c>
      <c r="D550" s="219">
        <v>4.14897</v>
      </c>
      <c r="E550" s="223">
        <v>1.1</v>
      </c>
    </row>
    <row r="551" spans="1:5" ht="28.5">
      <c r="A551" s="167">
        <v>26206</v>
      </c>
      <c r="B551" s="172" t="s">
        <v>9</v>
      </c>
      <c r="C551" s="169" t="s">
        <v>1999</v>
      </c>
      <c r="D551" s="219">
        <v>3.7520700000000002</v>
      </c>
      <c r="E551" s="223">
        <v>0.9</v>
      </c>
    </row>
    <row r="552" spans="1:5" ht="14.25">
      <c r="A552" s="167">
        <v>26152</v>
      </c>
      <c r="B552" s="172" t="s">
        <v>205</v>
      </c>
      <c r="C552" s="169" t="s">
        <v>2000</v>
      </c>
      <c r="D552" s="219">
        <v>4.50807</v>
      </c>
      <c r="E552" s="223">
        <v>1.1</v>
      </c>
    </row>
    <row r="553" spans="1:5" ht="28.5">
      <c r="A553" s="167">
        <v>26208</v>
      </c>
      <c r="B553" s="172" t="s">
        <v>10</v>
      </c>
      <c r="C553" s="169" t="s">
        <v>2001</v>
      </c>
      <c r="D553" s="219">
        <v>4.60257</v>
      </c>
      <c r="E553" s="223">
        <v>1.1</v>
      </c>
    </row>
    <row r="554" spans="1:5" ht="14.25">
      <c r="A554" s="167"/>
      <c r="B554" s="172"/>
      <c r="C554" s="185" t="s">
        <v>1186</v>
      </c>
      <c r="D554" s="219"/>
      <c r="E554" s="223"/>
    </row>
    <row r="555" spans="1:5" ht="12.75" customHeight="1">
      <c r="A555" s="167">
        <v>26162</v>
      </c>
      <c r="B555" s="172" t="s">
        <v>149</v>
      </c>
      <c r="C555" s="169" t="s">
        <v>2002</v>
      </c>
      <c r="D555" s="219">
        <v>2.914588559403133</v>
      </c>
      <c r="E555" s="223">
        <v>1.1</v>
      </c>
    </row>
    <row r="556" spans="1:5" ht="28.5">
      <c r="A556" s="167">
        <v>26163</v>
      </c>
      <c r="B556" s="172" t="s">
        <v>152</v>
      </c>
      <c r="C556" s="169" t="s">
        <v>2003</v>
      </c>
      <c r="D556" s="219">
        <v>5.666388</v>
      </c>
      <c r="E556" s="223">
        <v>1.1</v>
      </c>
    </row>
    <row r="557" spans="1:5" ht="14.25">
      <c r="A557" s="167">
        <v>26165</v>
      </c>
      <c r="B557" s="172" t="s">
        <v>153</v>
      </c>
      <c r="C557" s="169" t="s">
        <v>2004</v>
      </c>
      <c r="D557" s="219">
        <v>3.6283000000000003</v>
      </c>
      <c r="E557" s="223">
        <v>1.1</v>
      </c>
    </row>
    <row r="558" spans="1:5" ht="14.25">
      <c r="A558" s="167"/>
      <c r="B558" s="172"/>
      <c r="C558" s="185" t="s">
        <v>1187</v>
      </c>
      <c r="D558" s="219"/>
      <c r="E558" s="223"/>
    </row>
    <row r="559" spans="1:5" ht="14.25">
      <c r="A559" s="167">
        <v>26083</v>
      </c>
      <c r="B559" s="172" t="s">
        <v>2351</v>
      </c>
      <c r="C559" s="169" t="s">
        <v>2005</v>
      </c>
      <c r="D559" s="219">
        <v>39.283</v>
      </c>
      <c r="E559" s="223">
        <v>1.1</v>
      </c>
    </row>
    <row r="560" spans="1:5" ht="14.25">
      <c r="A560" s="167">
        <v>26084</v>
      </c>
      <c r="B560" s="172" t="s">
        <v>648</v>
      </c>
      <c r="C560" s="169" t="s">
        <v>2006</v>
      </c>
      <c r="D560" s="219">
        <v>45.2554</v>
      </c>
      <c r="E560" s="223">
        <v>1.1</v>
      </c>
    </row>
    <row r="561" spans="1:5" ht="14.25">
      <c r="A561" s="168"/>
      <c r="B561" s="206"/>
      <c r="C561" s="186" t="s">
        <v>31</v>
      </c>
      <c r="D561" s="206"/>
      <c r="E561" s="224"/>
    </row>
    <row r="562" spans="1:5" ht="27">
      <c r="A562" s="166"/>
      <c r="B562" s="172"/>
      <c r="C562" s="185" t="s">
        <v>1188</v>
      </c>
      <c r="D562" s="219"/>
      <c r="E562" s="223"/>
    </row>
    <row r="563" spans="1:5" ht="14.25">
      <c r="A563" s="166">
        <v>34215</v>
      </c>
      <c r="B563" s="172" t="s">
        <v>162</v>
      </c>
      <c r="C563" s="179" t="s">
        <v>163</v>
      </c>
      <c r="D563" s="219">
        <v>5.322576</v>
      </c>
      <c r="E563" s="223">
        <v>1.1</v>
      </c>
    </row>
    <row r="564" spans="1:5" ht="14.25">
      <c r="A564" s="166"/>
      <c r="B564" s="172"/>
      <c r="C564" s="185" t="s">
        <v>111</v>
      </c>
      <c r="D564" s="219"/>
      <c r="E564" s="223"/>
    </row>
    <row r="565" spans="1:5" ht="14.25">
      <c r="A565" s="166">
        <v>34600</v>
      </c>
      <c r="B565" s="172" t="s">
        <v>165</v>
      </c>
      <c r="C565" s="178" t="s">
        <v>166</v>
      </c>
      <c r="D565" s="219">
        <v>32.1023</v>
      </c>
      <c r="E565" s="223">
        <v>3.4</v>
      </c>
    </row>
    <row r="566" spans="1:5" ht="14.25">
      <c r="A566" s="166">
        <v>34505</v>
      </c>
      <c r="B566" s="172" t="s">
        <v>167</v>
      </c>
      <c r="C566" s="178" t="s">
        <v>168</v>
      </c>
      <c r="D566" s="219">
        <v>14.9789</v>
      </c>
      <c r="E566" s="223">
        <v>3.4</v>
      </c>
    </row>
    <row r="567" spans="1:5" ht="14.25">
      <c r="A567" s="168"/>
      <c r="B567" s="206"/>
      <c r="C567" s="186" t="s">
        <v>119</v>
      </c>
      <c r="D567" s="206"/>
      <c r="E567" s="231"/>
    </row>
    <row r="568" spans="1:5" ht="14.25">
      <c r="A568" s="166">
        <v>55010</v>
      </c>
      <c r="B568" s="172" t="s">
        <v>169</v>
      </c>
      <c r="C568" s="169" t="s">
        <v>2007</v>
      </c>
      <c r="D568" s="219">
        <v>3.698982</v>
      </c>
      <c r="E568" s="223">
        <v>1.55</v>
      </c>
    </row>
    <row r="569" spans="1:5" ht="14.25">
      <c r="A569" s="166">
        <v>55015</v>
      </c>
      <c r="B569" s="172" t="s">
        <v>170</v>
      </c>
      <c r="C569" s="169" t="s">
        <v>171</v>
      </c>
      <c r="D569" s="219">
        <v>4.7236139999999995</v>
      </c>
      <c r="E569" s="223">
        <v>1.55</v>
      </c>
    </row>
    <row r="570" spans="1:5" ht="28.5">
      <c r="A570" s="166">
        <v>55030</v>
      </c>
      <c r="B570" s="172" t="s">
        <v>172</v>
      </c>
      <c r="C570" s="169" t="s">
        <v>2008</v>
      </c>
      <c r="D570" s="219">
        <v>8.819076</v>
      </c>
      <c r="E570" s="223">
        <v>1.55</v>
      </c>
    </row>
    <row r="571" spans="1:5" ht="28.5">
      <c r="A571" s="166">
        <v>55045</v>
      </c>
      <c r="B571" s="172" t="s">
        <v>173</v>
      </c>
      <c r="C571" s="169" t="s">
        <v>2009</v>
      </c>
      <c r="D571" s="219">
        <v>2.3206365</v>
      </c>
      <c r="E571" s="223">
        <v>1.55</v>
      </c>
    </row>
    <row r="572" spans="1:5" ht="14.25" customHeight="1">
      <c r="A572" s="166">
        <v>55056</v>
      </c>
      <c r="B572" s="172" t="s">
        <v>1648</v>
      </c>
      <c r="C572" s="169" t="s">
        <v>2010</v>
      </c>
      <c r="D572" s="219">
        <v>2.4852245268081226</v>
      </c>
      <c r="E572" s="223">
        <v>1.55</v>
      </c>
    </row>
    <row r="573" spans="1:5" ht="28.5">
      <c r="A573" s="166">
        <v>55057</v>
      </c>
      <c r="B573" s="172" t="s">
        <v>1649</v>
      </c>
      <c r="C573" s="169" t="s">
        <v>2011</v>
      </c>
      <c r="D573" s="219">
        <v>2.4848500000000002</v>
      </c>
      <c r="E573" s="223">
        <v>1.55</v>
      </c>
    </row>
    <row r="574" spans="1:5" ht="28.5">
      <c r="A574" s="167">
        <v>55058</v>
      </c>
      <c r="B574" s="172" t="s">
        <v>1654</v>
      </c>
      <c r="C574" s="169" t="s">
        <v>2012</v>
      </c>
      <c r="D574" s="219">
        <v>2.4848500000000002</v>
      </c>
      <c r="E574" s="223">
        <v>1.55</v>
      </c>
    </row>
    <row r="575" spans="1:5" ht="15" customHeight="1">
      <c r="A575" s="166">
        <v>55061</v>
      </c>
      <c r="B575" s="172" t="s">
        <v>1656</v>
      </c>
      <c r="C575" s="169" t="s">
        <v>2013</v>
      </c>
      <c r="D575" s="219">
        <v>15.01731</v>
      </c>
      <c r="E575" s="223">
        <v>1.55</v>
      </c>
    </row>
    <row r="576" spans="1:5" ht="14.25" customHeight="1">
      <c r="A576" s="166">
        <v>55062</v>
      </c>
      <c r="B576" s="172" t="s">
        <v>1657</v>
      </c>
      <c r="C576" s="169" t="s">
        <v>2014</v>
      </c>
      <c r="D576" s="219">
        <v>14.88501</v>
      </c>
      <c r="E576" s="223">
        <v>1.55</v>
      </c>
    </row>
    <row r="577" spans="1:5" ht="28.5">
      <c r="A577" s="166">
        <v>55063</v>
      </c>
      <c r="B577" s="172" t="s">
        <v>1139</v>
      </c>
      <c r="C577" s="169" t="s">
        <v>2015</v>
      </c>
      <c r="D577" s="219">
        <v>14.88501</v>
      </c>
      <c r="E577" s="223">
        <v>1.55</v>
      </c>
    </row>
    <row r="578" spans="1:5" ht="14.25">
      <c r="A578" s="166">
        <v>55137</v>
      </c>
      <c r="B578" s="172" t="s">
        <v>1666</v>
      </c>
      <c r="C578" s="169" t="s">
        <v>2016</v>
      </c>
      <c r="D578" s="219">
        <v>2.3206365</v>
      </c>
      <c r="E578" s="223">
        <v>1.55</v>
      </c>
    </row>
    <row r="579" spans="1:5" ht="14.25" customHeight="1">
      <c r="A579" s="166"/>
      <c r="B579" s="172"/>
      <c r="C579" s="178" t="s">
        <v>1447</v>
      </c>
      <c r="D579" s="219"/>
      <c r="E579" s="223"/>
    </row>
    <row r="580" spans="1:5" ht="28.5">
      <c r="A580" s="166">
        <v>55065</v>
      </c>
      <c r="B580" s="172" t="s">
        <v>1658</v>
      </c>
      <c r="C580" s="169" t="s">
        <v>2017</v>
      </c>
      <c r="D580" s="219">
        <v>9.18235002851459</v>
      </c>
      <c r="E580" s="223">
        <v>1.55</v>
      </c>
    </row>
    <row r="581" spans="1:5" ht="14.25">
      <c r="A581" s="166">
        <v>55070</v>
      </c>
      <c r="B581" s="172" t="s">
        <v>1665</v>
      </c>
      <c r="C581" s="169" t="s">
        <v>2018</v>
      </c>
      <c r="D581" s="219">
        <v>20.234676</v>
      </c>
      <c r="E581" s="223">
        <v>1.55</v>
      </c>
    </row>
    <row r="582" spans="1:5" ht="14.25">
      <c r="A582" s="168"/>
      <c r="B582" s="206"/>
      <c r="C582" s="186" t="s">
        <v>2242</v>
      </c>
      <c r="D582" s="206"/>
      <c r="E582" s="231"/>
    </row>
    <row r="583" spans="1:5" s="213" customFormat="1" ht="63.75">
      <c r="A583" s="167"/>
      <c r="B583" s="187"/>
      <c r="C583" s="190" t="s">
        <v>1575</v>
      </c>
      <c r="D583" s="219"/>
      <c r="E583" s="223"/>
    </row>
    <row r="584" spans="1:5" ht="14.25">
      <c r="A584" s="166">
        <v>28030</v>
      </c>
      <c r="B584" s="172" t="s">
        <v>1668</v>
      </c>
      <c r="C584" s="169" t="s">
        <v>2019</v>
      </c>
      <c r="D584" s="219">
        <v>53.1583</v>
      </c>
      <c r="E584" s="223">
        <v>0</v>
      </c>
    </row>
    <row r="585" spans="1:5" ht="14.25">
      <c r="A585" s="166">
        <v>28070</v>
      </c>
      <c r="B585" s="172" t="s">
        <v>1669</v>
      </c>
      <c r="C585" s="169" t="s">
        <v>2020</v>
      </c>
      <c r="D585" s="219">
        <v>38.138799999999996</v>
      </c>
      <c r="E585" s="223">
        <v>0</v>
      </c>
    </row>
    <row r="586" spans="1:5" ht="15" thickBot="1">
      <c r="A586" s="170">
        <v>28200</v>
      </c>
      <c r="B586" s="191" t="s">
        <v>1670</v>
      </c>
      <c r="C586" s="216" t="s">
        <v>2021</v>
      </c>
      <c r="D586" s="221">
        <v>27.15195</v>
      </c>
      <c r="E586" s="225">
        <v>0</v>
      </c>
    </row>
  </sheetData>
  <sheetProtection/>
  <mergeCells count="4">
    <mergeCell ref="A3:B3"/>
    <mergeCell ref="C3:C4"/>
    <mergeCell ref="E3:E4"/>
    <mergeCell ref="D3:D4"/>
  </mergeCells>
  <conditionalFormatting sqref="A588:B65536 A1:A587 B2:B587">
    <cfRule type="cellIs" priority="10" dxfId="0" operator="equal" stopIfTrue="1">
      <formula>#REF!</formula>
    </cfRule>
  </conditionalFormatting>
  <printOptions horizontalCentered="1"/>
  <pageMargins left="0.1968503937007874" right="0" top="0.7874015748031497" bottom="0.5905511811023623" header="0" footer="0.3937007874015748"/>
  <pageSetup fitToHeight="100" horizontalDpi="600" verticalDpi="600" orientation="portrait" paperSize="9" r:id="rId1"/>
  <headerFooter alignWithMargins="0">
    <oddFooter>&amp;C&amp;8&amp;P/&amp;N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94"/>
  <sheetViews>
    <sheetView zoomScalePageLayoutView="0" workbookViewId="0" topLeftCell="A1">
      <selection activeCell="A569" sqref="A1:B16384"/>
    </sheetView>
  </sheetViews>
  <sheetFormatPr defaultColWidth="9.140625" defaultRowHeight="12.75"/>
  <cols>
    <col min="1" max="1" width="7.7109375" style="2" customWidth="1"/>
    <col min="2" max="2" width="7.7109375" style="175" customWidth="1"/>
    <col min="3" max="3" width="57.7109375" style="192" customWidth="1"/>
    <col min="4" max="5" width="7.7109375" style="213" customWidth="1"/>
    <col min="6" max="16384" width="9.140625" style="212" customWidth="1"/>
  </cols>
  <sheetData>
    <row r="1" spans="1:5" ht="19.5">
      <c r="A1" s="644" t="s">
        <v>2039</v>
      </c>
      <c r="B1" s="644"/>
      <c r="C1" s="644"/>
      <c r="D1" s="644"/>
      <c r="E1" s="644"/>
    </row>
    <row r="2" spans="1:5" s="213" customFormat="1" ht="15" thickBot="1">
      <c r="A2" s="210"/>
      <c r="B2" s="175"/>
      <c r="C2" s="211"/>
      <c r="D2" s="208"/>
      <c r="E2" s="208"/>
    </row>
    <row r="3" spans="1:5" ht="14.2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ht="15" thickBot="1">
      <c r="A4" s="217" t="s">
        <v>1585</v>
      </c>
      <c r="B4" s="218" t="s">
        <v>1586</v>
      </c>
      <c r="C4" s="637"/>
      <c r="D4" s="643"/>
      <c r="E4" s="639"/>
    </row>
    <row r="5" spans="1:5" ht="76.5">
      <c r="A5" s="667"/>
      <c r="B5" s="668"/>
      <c r="C5" s="353" t="s">
        <v>2819</v>
      </c>
      <c r="D5" s="669"/>
      <c r="E5" s="670"/>
    </row>
    <row r="6" spans="1:5" ht="14.25">
      <c r="A6" s="294"/>
      <c r="B6" s="535"/>
      <c r="C6" s="295" t="s">
        <v>1925</v>
      </c>
      <c r="D6" s="295"/>
      <c r="E6" s="671"/>
    </row>
    <row r="7" spans="1:5" ht="14.25">
      <c r="A7" s="262">
        <v>21021</v>
      </c>
      <c r="B7" s="263" t="s">
        <v>1576</v>
      </c>
      <c r="C7" s="264" t="s">
        <v>2352</v>
      </c>
      <c r="D7" s="568">
        <v>5.7057</v>
      </c>
      <c r="E7" s="427">
        <v>1.1</v>
      </c>
    </row>
    <row r="8" spans="1:5" ht="14.25">
      <c r="A8" s="262">
        <v>21020</v>
      </c>
      <c r="B8" s="263" t="s">
        <v>1577</v>
      </c>
      <c r="C8" s="264" t="s">
        <v>666</v>
      </c>
      <c r="D8" s="568">
        <v>3.9501</v>
      </c>
      <c r="E8" s="427">
        <v>1.1</v>
      </c>
    </row>
    <row r="9" spans="1:5" ht="14.25" customHeight="1">
      <c r="A9" s="262"/>
      <c r="B9" s="263"/>
      <c r="C9" s="259" t="s">
        <v>2836</v>
      </c>
      <c r="D9" s="568"/>
      <c r="E9" s="427"/>
    </row>
    <row r="10" spans="1:5" ht="14.25">
      <c r="A10" s="262">
        <v>21050</v>
      </c>
      <c r="B10" s="263" t="s">
        <v>1578</v>
      </c>
      <c r="C10" s="264" t="s">
        <v>667</v>
      </c>
      <c r="D10" s="568">
        <v>16.6782</v>
      </c>
      <c r="E10" s="427">
        <v>1.1</v>
      </c>
    </row>
    <row r="11" spans="1:5" ht="14.25">
      <c r="A11" s="262"/>
      <c r="B11" s="263"/>
      <c r="C11" s="259" t="s">
        <v>2837</v>
      </c>
      <c r="D11" s="568"/>
      <c r="E11" s="427"/>
    </row>
    <row r="12" spans="1:5" ht="14.25">
      <c r="A12" s="262">
        <v>21056</v>
      </c>
      <c r="B12" s="263" t="s">
        <v>1579</v>
      </c>
      <c r="C12" s="264" t="s">
        <v>668</v>
      </c>
      <c r="D12" s="568">
        <v>2.2</v>
      </c>
      <c r="E12" s="427">
        <v>1.1</v>
      </c>
    </row>
    <row r="13" spans="1:5" ht="14.25">
      <c r="A13" s="262">
        <v>21065</v>
      </c>
      <c r="B13" s="263" t="s">
        <v>1580</v>
      </c>
      <c r="C13" s="264" t="s">
        <v>669</v>
      </c>
      <c r="D13" s="568">
        <v>8.778</v>
      </c>
      <c r="E13" s="427">
        <v>1.1</v>
      </c>
    </row>
    <row r="14" spans="1:5" ht="14.25">
      <c r="A14" s="262">
        <v>21071</v>
      </c>
      <c r="B14" s="263" t="s">
        <v>1582</v>
      </c>
      <c r="C14" s="264" t="s">
        <v>670</v>
      </c>
      <c r="D14" s="568">
        <v>0.8778</v>
      </c>
      <c r="E14" s="427">
        <v>0.35</v>
      </c>
    </row>
    <row r="15" spans="1:5" ht="14.25">
      <c r="A15" s="262">
        <v>21074</v>
      </c>
      <c r="B15" s="263" t="s">
        <v>1583</v>
      </c>
      <c r="C15" s="264" t="s">
        <v>671</v>
      </c>
      <c r="D15" s="568">
        <v>25.023</v>
      </c>
      <c r="E15" s="427">
        <v>1.1</v>
      </c>
    </row>
    <row r="16" spans="1:5" ht="14.25">
      <c r="A16" s="262">
        <v>21086</v>
      </c>
      <c r="B16" s="263" t="s">
        <v>1450</v>
      </c>
      <c r="C16" s="264" t="s">
        <v>672</v>
      </c>
      <c r="D16" s="568">
        <v>8.778</v>
      </c>
      <c r="E16" s="427">
        <v>1.1</v>
      </c>
    </row>
    <row r="17" spans="1:5" ht="14.25">
      <c r="A17" s="262">
        <v>21092</v>
      </c>
      <c r="B17" s="263" t="s">
        <v>1451</v>
      </c>
      <c r="C17" s="264" t="s">
        <v>673</v>
      </c>
      <c r="D17" s="568">
        <v>1.3167</v>
      </c>
      <c r="E17" s="427">
        <v>1.1</v>
      </c>
    </row>
    <row r="18" spans="1:5" ht="14.25">
      <c r="A18" s="262">
        <v>21095</v>
      </c>
      <c r="B18" s="263" t="s">
        <v>1452</v>
      </c>
      <c r="C18" s="264" t="s">
        <v>674</v>
      </c>
      <c r="D18" s="568">
        <v>8.778</v>
      </c>
      <c r="E18" s="427">
        <v>1.1</v>
      </c>
    </row>
    <row r="19" spans="1:5" ht="14.25">
      <c r="A19" s="262"/>
      <c r="B19" s="263"/>
      <c r="C19" s="259" t="s">
        <v>2838</v>
      </c>
      <c r="D19" s="568"/>
      <c r="E19" s="427"/>
    </row>
    <row r="20" spans="1:5" ht="14.25">
      <c r="A20" s="262">
        <v>21098</v>
      </c>
      <c r="B20" s="263" t="s">
        <v>1453</v>
      </c>
      <c r="C20" s="264" t="s">
        <v>675</v>
      </c>
      <c r="D20" s="568">
        <v>4.389</v>
      </c>
      <c r="E20" s="427">
        <v>1.1</v>
      </c>
    </row>
    <row r="21" spans="1:5" ht="14.25">
      <c r="A21" s="262">
        <v>21101</v>
      </c>
      <c r="B21" s="263" t="s">
        <v>1454</v>
      </c>
      <c r="C21" s="264" t="s">
        <v>676</v>
      </c>
      <c r="D21" s="568">
        <v>1.3167</v>
      </c>
      <c r="E21" s="427">
        <v>0.4</v>
      </c>
    </row>
    <row r="22" spans="1:5" ht="14.25">
      <c r="A22" s="262">
        <v>21104</v>
      </c>
      <c r="B22" s="263" t="s">
        <v>279</v>
      </c>
      <c r="C22" s="264" t="s">
        <v>677</v>
      </c>
      <c r="D22" s="568">
        <v>16.6782</v>
      </c>
      <c r="E22" s="427">
        <v>1.1</v>
      </c>
    </row>
    <row r="23" spans="1:5" ht="14.25">
      <c r="A23" s="262">
        <v>21107</v>
      </c>
      <c r="B23" s="263" t="s">
        <v>280</v>
      </c>
      <c r="C23" s="264" t="s">
        <v>678</v>
      </c>
      <c r="D23" s="568">
        <v>8.778</v>
      </c>
      <c r="E23" s="427">
        <v>1.1</v>
      </c>
    </row>
    <row r="24" spans="1:5" ht="14.25">
      <c r="A24" s="262">
        <v>21110</v>
      </c>
      <c r="B24" s="263" t="s">
        <v>281</v>
      </c>
      <c r="C24" s="264" t="s">
        <v>679</v>
      </c>
      <c r="D24" s="568">
        <v>16.6782</v>
      </c>
      <c r="E24" s="427">
        <v>1.1</v>
      </c>
    </row>
    <row r="25" spans="1:5" ht="14.25">
      <c r="A25" s="262">
        <v>21116</v>
      </c>
      <c r="B25" s="263" t="s">
        <v>285</v>
      </c>
      <c r="C25" s="264" t="s">
        <v>680</v>
      </c>
      <c r="D25" s="568">
        <v>15.11461875</v>
      </c>
      <c r="E25" s="427">
        <v>1.1</v>
      </c>
    </row>
    <row r="26" spans="1:5" ht="14.25">
      <c r="A26" s="262">
        <v>21119</v>
      </c>
      <c r="B26" s="263" t="s">
        <v>288</v>
      </c>
      <c r="C26" s="264" t="s">
        <v>681</v>
      </c>
      <c r="D26" s="568">
        <v>4.389</v>
      </c>
      <c r="E26" s="427">
        <v>1.1</v>
      </c>
    </row>
    <row r="27" spans="1:5" ht="14.25">
      <c r="A27" s="262">
        <v>21124</v>
      </c>
      <c r="B27" s="263" t="s">
        <v>289</v>
      </c>
      <c r="C27" s="264" t="s">
        <v>682</v>
      </c>
      <c r="D27" s="568">
        <v>4.389</v>
      </c>
      <c r="E27" s="427">
        <v>1.1</v>
      </c>
    </row>
    <row r="28" spans="1:5" ht="14.25">
      <c r="A28" s="262">
        <v>21129</v>
      </c>
      <c r="B28" s="263" t="s">
        <v>290</v>
      </c>
      <c r="C28" s="264" t="s">
        <v>683</v>
      </c>
      <c r="D28" s="568">
        <v>30.9418064516129</v>
      </c>
      <c r="E28" s="427">
        <v>1.1</v>
      </c>
    </row>
    <row r="29" spans="1:5" ht="14.25">
      <c r="A29" s="262">
        <v>21135</v>
      </c>
      <c r="B29" s="263" t="s">
        <v>293</v>
      </c>
      <c r="C29" s="264" t="s">
        <v>684</v>
      </c>
      <c r="D29" s="568">
        <v>3.9501</v>
      </c>
      <c r="E29" s="427">
        <v>1.1</v>
      </c>
    </row>
    <row r="30" spans="1:5" ht="14.25">
      <c r="A30" s="262">
        <v>21140</v>
      </c>
      <c r="B30" s="263" t="s">
        <v>295</v>
      </c>
      <c r="C30" s="264" t="s">
        <v>685</v>
      </c>
      <c r="D30" s="568">
        <v>0.6774300272627266</v>
      </c>
      <c r="E30" s="427">
        <v>0.35</v>
      </c>
    </row>
    <row r="31" spans="1:5" ht="14.25">
      <c r="A31" s="262">
        <v>21145</v>
      </c>
      <c r="B31" s="263" t="s">
        <v>298</v>
      </c>
      <c r="C31" s="264" t="s">
        <v>686</v>
      </c>
      <c r="D31" s="568">
        <v>5.2668</v>
      </c>
      <c r="E31" s="427">
        <v>1.1</v>
      </c>
    </row>
    <row r="32" spans="1:5" ht="14.25">
      <c r="A32" s="262">
        <v>21156</v>
      </c>
      <c r="B32" s="263" t="s">
        <v>299</v>
      </c>
      <c r="C32" s="264" t="s">
        <v>687</v>
      </c>
      <c r="D32" s="568">
        <v>3.752595</v>
      </c>
      <c r="E32" s="427">
        <v>0.35</v>
      </c>
    </row>
    <row r="33" spans="1:5" ht="14.25">
      <c r="A33" s="262">
        <v>21161</v>
      </c>
      <c r="B33" s="263" t="s">
        <v>301</v>
      </c>
      <c r="C33" s="264" t="s">
        <v>688</v>
      </c>
      <c r="D33" s="568">
        <v>16.6782</v>
      </c>
      <c r="E33" s="427">
        <v>1.1</v>
      </c>
    </row>
    <row r="34" spans="1:5" ht="14.25">
      <c r="A34" s="262">
        <v>21162</v>
      </c>
      <c r="B34" s="263" t="s">
        <v>302</v>
      </c>
      <c r="C34" s="264" t="s">
        <v>689</v>
      </c>
      <c r="D34" s="568">
        <v>16.6782</v>
      </c>
      <c r="E34" s="427">
        <v>1.1</v>
      </c>
    </row>
    <row r="35" spans="1:5" ht="28.5">
      <c r="A35" s="262"/>
      <c r="B35" s="263"/>
      <c r="C35" s="259" t="s">
        <v>2839</v>
      </c>
      <c r="D35" s="568"/>
      <c r="E35" s="427"/>
    </row>
    <row r="36" spans="1:5" ht="14.25">
      <c r="A36" s="262">
        <v>21178</v>
      </c>
      <c r="B36" s="263" t="s">
        <v>303</v>
      </c>
      <c r="C36" s="264" t="s">
        <v>690</v>
      </c>
      <c r="D36" s="568">
        <v>5.2668</v>
      </c>
      <c r="E36" s="427">
        <v>1.1</v>
      </c>
    </row>
    <row r="37" spans="1:5" ht="28.5">
      <c r="A37" s="262"/>
      <c r="B37" s="263"/>
      <c r="C37" s="259" t="s">
        <v>2840</v>
      </c>
      <c r="D37" s="568"/>
      <c r="E37" s="427"/>
    </row>
    <row r="38" spans="1:5" ht="14.25">
      <c r="A38" s="262">
        <v>21169</v>
      </c>
      <c r="B38" s="263" t="s">
        <v>304</v>
      </c>
      <c r="C38" s="264" t="s">
        <v>691</v>
      </c>
      <c r="D38" s="568">
        <v>12.04049049385633</v>
      </c>
      <c r="E38" s="427">
        <v>1.1</v>
      </c>
    </row>
    <row r="39" spans="1:5" ht="14.25">
      <c r="A39" s="262">
        <v>21175</v>
      </c>
      <c r="B39" s="263" t="s">
        <v>308</v>
      </c>
      <c r="C39" s="264" t="s">
        <v>692</v>
      </c>
      <c r="D39" s="568">
        <v>16.6782</v>
      </c>
      <c r="E39" s="427">
        <v>1.1</v>
      </c>
    </row>
    <row r="40" spans="1:5" ht="14.25">
      <c r="A40" s="262">
        <v>21186</v>
      </c>
      <c r="B40" s="263" t="s">
        <v>309</v>
      </c>
      <c r="C40" s="264" t="s">
        <v>693</v>
      </c>
      <c r="D40" s="568">
        <v>16.6782</v>
      </c>
      <c r="E40" s="427">
        <v>1.1</v>
      </c>
    </row>
    <row r="41" spans="1:5" ht="14.25">
      <c r="A41" s="262">
        <v>21199</v>
      </c>
      <c r="B41" s="263" t="s">
        <v>310</v>
      </c>
      <c r="C41" s="264" t="s">
        <v>694</v>
      </c>
      <c r="D41" s="568">
        <v>4.389</v>
      </c>
      <c r="E41" s="427">
        <v>1.1</v>
      </c>
    </row>
    <row r="42" spans="1:5" ht="14.25">
      <c r="A42" s="262">
        <v>21196</v>
      </c>
      <c r="B42" s="263" t="s">
        <v>311</v>
      </c>
      <c r="C42" s="264" t="s">
        <v>695</v>
      </c>
      <c r="D42" s="568">
        <v>2.2929120988950884</v>
      </c>
      <c r="E42" s="427">
        <v>0.6</v>
      </c>
    </row>
    <row r="43" spans="1:5" ht="14.25">
      <c r="A43" s="262">
        <v>21207</v>
      </c>
      <c r="B43" s="263" t="s">
        <v>1965</v>
      </c>
      <c r="C43" s="264" t="s">
        <v>696</v>
      </c>
      <c r="D43" s="568">
        <v>9.151924528301887</v>
      </c>
      <c r="E43" s="427">
        <v>1.1</v>
      </c>
    </row>
    <row r="44" spans="1:5" ht="14.25">
      <c r="A44" s="262">
        <v>21204</v>
      </c>
      <c r="B44" s="263" t="s">
        <v>1968</v>
      </c>
      <c r="C44" s="264" t="s">
        <v>697</v>
      </c>
      <c r="D44" s="568">
        <v>13.287798165137616</v>
      </c>
      <c r="E44" s="427">
        <v>1.1</v>
      </c>
    </row>
    <row r="45" spans="1:5" ht="14.25">
      <c r="A45" s="262">
        <v>21217</v>
      </c>
      <c r="B45" s="263" t="s">
        <v>1971</v>
      </c>
      <c r="C45" s="264" t="s">
        <v>698</v>
      </c>
      <c r="D45" s="568">
        <v>1.3167</v>
      </c>
      <c r="E45" s="427">
        <v>0.4</v>
      </c>
    </row>
    <row r="46" spans="1:5" ht="14.25">
      <c r="A46" s="262">
        <v>21220</v>
      </c>
      <c r="B46" s="263" t="s">
        <v>1973</v>
      </c>
      <c r="C46" s="264" t="s">
        <v>699</v>
      </c>
      <c r="D46" s="568">
        <v>1.3167</v>
      </c>
      <c r="E46" s="427">
        <v>0.4</v>
      </c>
    </row>
    <row r="47" spans="1:5" ht="14.25">
      <c r="A47" s="262">
        <v>21230</v>
      </c>
      <c r="B47" s="263" t="s">
        <v>1975</v>
      </c>
      <c r="C47" s="264" t="s">
        <v>700</v>
      </c>
      <c r="D47" s="568">
        <v>4.389</v>
      </c>
      <c r="E47" s="427">
        <v>1.1</v>
      </c>
    </row>
    <row r="48" spans="1:5" ht="14.25">
      <c r="A48" s="262">
        <v>21242</v>
      </c>
      <c r="B48" s="263" t="s">
        <v>1978</v>
      </c>
      <c r="C48" s="264" t="s">
        <v>701</v>
      </c>
      <c r="D48" s="568">
        <v>41.705</v>
      </c>
      <c r="E48" s="427">
        <v>1.1</v>
      </c>
    </row>
    <row r="49" spans="1:5" ht="14.25">
      <c r="A49" s="262">
        <v>21243</v>
      </c>
      <c r="B49" s="263" t="s">
        <v>1979</v>
      </c>
      <c r="C49" s="264" t="s">
        <v>702</v>
      </c>
      <c r="D49" s="568">
        <v>41.705</v>
      </c>
      <c r="E49" s="427">
        <v>1.1</v>
      </c>
    </row>
    <row r="50" spans="1:5" ht="14.25">
      <c r="A50" s="262">
        <v>21258</v>
      </c>
      <c r="B50" s="263" t="s">
        <v>319</v>
      </c>
      <c r="C50" s="264" t="s">
        <v>703</v>
      </c>
      <c r="D50" s="568">
        <v>20.847749999999998</v>
      </c>
      <c r="E50" s="427">
        <v>1.1</v>
      </c>
    </row>
    <row r="51" spans="1:5" ht="14.25">
      <c r="A51" s="262">
        <v>21262</v>
      </c>
      <c r="B51" s="263" t="s">
        <v>321</v>
      </c>
      <c r="C51" s="264" t="s">
        <v>704</v>
      </c>
      <c r="D51" s="568">
        <v>20.847749999999998</v>
      </c>
      <c r="E51" s="427">
        <v>1.1</v>
      </c>
    </row>
    <row r="52" spans="1:5" ht="14.25">
      <c r="A52" s="262">
        <v>21261</v>
      </c>
      <c r="B52" s="263" t="s">
        <v>322</v>
      </c>
      <c r="C52" s="264" t="s">
        <v>705</v>
      </c>
      <c r="D52" s="568">
        <v>20.847749999999998</v>
      </c>
      <c r="E52" s="427">
        <v>1.1</v>
      </c>
    </row>
    <row r="53" spans="1:5" ht="14.25">
      <c r="A53" s="262">
        <v>21271</v>
      </c>
      <c r="B53" s="263" t="s">
        <v>323</v>
      </c>
      <c r="C53" s="264" t="s">
        <v>706</v>
      </c>
      <c r="D53" s="568">
        <v>12.200194845819881</v>
      </c>
      <c r="E53" s="427">
        <v>1.1</v>
      </c>
    </row>
    <row r="54" spans="1:5" ht="14.25">
      <c r="A54" s="262">
        <v>21276</v>
      </c>
      <c r="B54" s="263" t="s">
        <v>634</v>
      </c>
      <c r="C54" s="264" t="s">
        <v>707</v>
      </c>
      <c r="D54" s="568">
        <v>21.945</v>
      </c>
      <c r="E54" s="427">
        <v>1.1</v>
      </c>
    </row>
    <row r="55" spans="1:5" ht="14.25">
      <c r="A55" s="262">
        <v>21321</v>
      </c>
      <c r="B55" s="263" t="s">
        <v>637</v>
      </c>
      <c r="C55" s="264" t="s">
        <v>708</v>
      </c>
      <c r="D55" s="568">
        <v>20.847749999999998</v>
      </c>
      <c r="E55" s="427">
        <v>1.1</v>
      </c>
    </row>
    <row r="56" spans="1:5" ht="14.25">
      <c r="A56" s="262">
        <v>21312</v>
      </c>
      <c r="B56" s="263" t="s">
        <v>638</v>
      </c>
      <c r="C56" s="264" t="s">
        <v>709</v>
      </c>
      <c r="D56" s="568">
        <v>21.945</v>
      </c>
      <c r="E56" s="427">
        <v>1.1</v>
      </c>
    </row>
    <row r="57" spans="1:5" ht="14.25">
      <c r="A57" s="262">
        <v>21318</v>
      </c>
      <c r="B57" s="263" t="s">
        <v>639</v>
      </c>
      <c r="C57" s="264" t="s">
        <v>710</v>
      </c>
      <c r="D57" s="568">
        <v>21.945</v>
      </c>
      <c r="E57" s="427">
        <v>1.1</v>
      </c>
    </row>
    <row r="58" spans="1:5" ht="14.25">
      <c r="A58" s="262">
        <v>21326</v>
      </c>
      <c r="B58" s="263" t="s">
        <v>640</v>
      </c>
      <c r="C58" s="264" t="s">
        <v>711</v>
      </c>
      <c r="D58" s="568">
        <v>2.2</v>
      </c>
      <c r="E58" s="427">
        <v>1.1</v>
      </c>
    </row>
    <row r="59" spans="1:5" ht="14.25">
      <c r="A59" s="262">
        <v>21343</v>
      </c>
      <c r="B59" s="263" t="s">
        <v>641</v>
      </c>
      <c r="C59" s="264" t="s">
        <v>712</v>
      </c>
      <c r="D59" s="568">
        <v>1.755506952623822</v>
      </c>
      <c r="E59" s="427">
        <v>0.45</v>
      </c>
    </row>
    <row r="60" spans="1:5" ht="14.25">
      <c r="A60" s="262">
        <v>21340</v>
      </c>
      <c r="B60" s="263" t="s">
        <v>1413</v>
      </c>
      <c r="C60" s="264" t="s">
        <v>713</v>
      </c>
      <c r="D60" s="568">
        <v>0.8778</v>
      </c>
      <c r="E60" s="427">
        <v>0.35</v>
      </c>
    </row>
    <row r="61" spans="1:5" ht="14.25">
      <c r="A61" s="262">
        <v>21334</v>
      </c>
      <c r="B61" s="263" t="s">
        <v>1414</v>
      </c>
      <c r="C61" s="264" t="s">
        <v>714</v>
      </c>
      <c r="D61" s="568">
        <v>0.4389</v>
      </c>
      <c r="E61" s="427">
        <v>0.35</v>
      </c>
    </row>
    <row r="62" spans="1:5" ht="14.25">
      <c r="A62" s="262">
        <v>21372</v>
      </c>
      <c r="B62" s="263" t="s">
        <v>1415</v>
      </c>
      <c r="C62" s="264" t="s">
        <v>715</v>
      </c>
      <c r="D62" s="568">
        <v>20.847749999999998</v>
      </c>
      <c r="E62" s="427">
        <v>1.1</v>
      </c>
    </row>
    <row r="63" spans="1:5" ht="14.25">
      <c r="A63" s="262">
        <v>21370</v>
      </c>
      <c r="B63" s="263" t="s">
        <v>1416</v>
      </c>
      <c r="C63" s="264" t="s">
        <v>716</v>
      </c>
      <c r="D63" s="568">
        <v>20.847749999999998</v>
      </c>
      <c r="E63" s="427">
        <v>1.1</v>
      </c>
    </row>
    <row r="64" spans="1:5" ht="14.25">
      <c r="A64" s="262">
        <v>21393</v>
      </c>
      <c r="B64" s="263" t="s">
        <v>1417</v>
      </c>
      <c r="C64" s="264" t="s">
        <v>717</v>
      </c>
      <c r="D64" s="568">
        <v>4.996972274017025</v>
      </c>
      <c r="E64" s="427">
        <v>1.1</v>
      </c>
    </row>
    <row r="65" spans="1:5" ht="14.25">
      <c r="A65" s="262">
        <v>21396</v>
      </c>
      <c r="B65" s="263" t="s">
        <v>1421</v>
      </c>
      <c r="C65" s="264" t="s">
        <v>718</v>
      </c>
      <c r="D65" s="568">
        <v>1.3167</v>
      </c>
      <c r="E65" s="427">
        <v>0.35</v>
      </c>
    </row>
    <row r="66" spans="1:5" ht="14.25">
      <c r="A66" s="262">
        <v>21401</v>
      </c>
      <c r="B66" s="263" t="s">
        <v>1422</v>
      </c>
      <c r="C66" s="264" t="s">
        <v>719</v>
      </c>
      <c r="D66" s="568">
        <v>31.283499999999997</v>
      </c>
      <c r="E66" s="427">
        <v>1.1</v>
      </c>
    </row>
    <row r="67" spans="1:5" ht="14.25">
      <c r="A67" s="262">
        <v>21412</v>
      </c>
      <c r="B67" s="263" t="s">
        <v>1424</v>
      </c>
      <c r="C67" s="264" t="s">
        <v>720</v>
      </c>
      <c r="D67" s="568">
        <v>6.475900601202405</v>
      </c>
      <c r="E67" s="427">
        <v>1.1</v>
      </c>
    </row>
    <row r="68" spans="1:5" ht="14.25">
      <c r="A68" s="262">
        <v>21425</v>
      </c>
      <c r="B68" s="263" t="s">
        <v>1427</v>
      </c>
      <c r="C68" s="264" t="s">
        <v>721</v>
      </c>
      <c r="D68" s="568">
        <v>16.6782</v>
      </c>
      <c r="E68" s="427">
        <v>1.1</v>
      </c>
    </row>
    <row r="69" spans="1:5" ht="14.25">
      <c r="A69" s="262">
        <v>22516</v>
      </c>
      <c r="B69" s="263" t="s">
        <v>1428</v>
      </c>
      <c r="C69" s="264" t="s">
        <v>722</v>
      </c>
      <c r="D69" s="568">
        <v>5.2668</v>
      </c>
      <c r="E69" s="427">
        <v>1.1</v>
      </c>
    </row>
    <row r="70" spans="1:5" ht="14.25">
      <c r="A70" s="262">
        <v>21430</v>
      </c>
      <c r="B70" s="263" t="s">
        <v>1429</v>
      </c>
      <c r="C70" s="264" t="s">
        <v>723</v>
      </c>
      <c r="D70" s="568">
        <v>3.5112</v>
      </c>
      <c r="E70" s="427">
        <v>1.1</v>
      </c>
    </row>
    <row r="71" spans="1:5" ht="14.25">
      <c r="A71" s="262">
        <v>21435</v>
      </c>
      <c r="B71" s="263" t="s">
        <v>1430</v>
      </c>
      <c r="C71" s="264" t="s">
        <v>724</v>
      </c>
      <c r="D71" s="568">
        <v>13.167</v>
      </c>
      <c r="E71" s="427">
        <v>1.1</v>
      </c>
    </row>
    <row r="72" spans="1:5" ht="14.25">
      <c r="A72" s="262">
        <v>21438</v>
      </c>
      <c r="B72" s="263" t="s">
        <v>1433</v>
      </c>
      <c r="C72" s="264" t="s">
        <v>725</v>
      </c>
      <c r="D72" s="568">
        <v>13.167</v>
      </c>
      <c r="E72" s="427">
        <v>1.1</v>
      </c>
    </row>
    <row r="73" spans="1:5" ht="14.25">
      <c r="A73" s="262"/>
      <c r="B73" s="263"/>
      <c r="C73" s="259" t="s">
        <v>2841</v>
      </c>
      <c r="D73" s="568"/>
      <c r="E73" s="427"/>
    </row>
    <row r="74" spans="1:5" ht="14.25">
      <c r="A74" s="262"/>
      <c r="B74" s="263"/>
      <c r="C74" s="259" t="s">
        <v>2842</v>
      </c>
      <c r="D74" s="568"/>
      <c r="E74" s="427"/>
    </row>
    <row r="75" spans="1:5" ht="14.25">
      <c r="A75" s="262">
        <v>21443</v>
      </c>
      <c r="B75" s="263" t="s">
        <v>1434</v>
      </c>
      <c r="C75" s="264" t="s">
        <v>726</v>
      </c>
      <c r="D75" s="568">
        <v>5.667900439238653</v>
      </c>
      <c r="E75" s="427">
        <v>1.1</v>
      </c>
    </row>
    <row r="76" spans="1:5" ht="14.25">
      <c r="A76" s="262">
        <v>21448</v>
      </c>
      <c r="B76" s="263" t="s">
        <v>1437</v>
      </c>
      <c r="C76" s="264" t="s">
        <v>727</v>
      </c>
      <c r="D76" s="568">
        <v>14.3781417721519</v>
      </c>
      <c r="E76" s="427">
        <v>1.1</v>
      </c>
    </row>
    <row r="77" spans="1:5" ht="14.25">
      <c r="A77" s="262"/>
      <c r="B77" s="263"/>
      <c r="C77" s="259" t="s">
        <v>2843</v>
      </c>
      <c r="D77" s="568"/>
      <c r="E77" s="427"/>
    </row>
    <row r="78" spans="1:5" ht="14.25">
      <c r="A78" s="262">
        <v>21466</v>
      </c>
      <c r="B78" s="263" t="s">
        <v>1440</v>
      </c>
      <c r="C78" s="264" t="s">
        <v>728</v>
      </c>
      <c r="D78" s="568">
        <v>19.76</v>
      </c>
      <c r="E78" s="427">
        <v>1.1</v>
      </c>
    </row>
    <row r="79" spans="1:5" ht="14.25">
      <c r="A79" s="262"/>
      <c r="B79" s="263"/>
      <c r="C79" s="259" t="s">
        <v>2844</v>
      </c>
      <c r="D79" s="568"/>
      <c r="E79" s="427"/>
    </row>
    <row r="80" spans="1:5" ht="14.25">
      <c r="A80" s="262">
        <v>21471</v>
      </c>
      <c r="B80" s="263" t="s">
        <v>1441</v>
      </c>
      <c r="C80" s="264" t="s">
        <v>729</v>
      </c>
      <c r="D80" s="568">
        <v>1.3167</v>
      </c>
      <c r="E80" s="427">
        <v>0.35</v>
      </c>
    </row>
    <row r="81" spans="1:5" ht="14.25">
      <c r="A81" s="262">
        <v>21487</v>
      </c>
      <c r="B81" s="263" t="s">
        <v>1442</v>
      </c>
      <c r="C81" s="264" t="s">
        <v>730</v>
      </c>
      <c r="D81" s="568">
        <v>17.556</v>
      </c>
      <c r="E81" s="427">
        <v>1.1</v>
      </c>
    </row>
    <row r="82" spans="1:5" ht="14.25">
      <c r="A82" s="262">
        <v>21516</v>
      </c>
      <c r="B82" s="263" t="s">
        <v>1443</v>
      </c>
      <c r="C82" s="264" t="s">
        <v>731</v>
      </c>
      <c r="D82" s="568">
        <v>9.32</v>
      </c>
      <c r="E82" s="427">
        <v>1.1</v>
      </c>
    </row>
    <row r="83" spans="1:5" ht="14.25">
      <c r="A83" s="262">
        <v>21513</v>
      </c>
      <c r="B83" s="263" t="s">
        <v>1444</v>
      </c>
      <c r="C83" s="264" t="s">
        <v>732</v>
      </c>
      <c r="D83" s="568">
        <v>1.2508649999999997</v>
      </c>
      <c r="E83" s="427">
        <v>0.35</v>
      </c>
    </row>
    <row r="84" spans="1:5" ht="14.25">
      <c r="A84" s="262">
        <v>21526</v>
      </c>
      <c r="B84" s="263" t="s">
        <v>1696</v>
      </c>
      <c r="C84" s="264" t="s">
        <v>733</v>
      </c>
      <c r="D84" s="568">
        <v>16.6782</v>
      </c>
      <c r="E84" s="427">
        <v>1.1</v>
      </c>
    </row>
    <row r="85" spans="1:5" ht="14.25">
      <c r="A85" s="262">
        <v>21529</v>
      </c>
      <c r="B85" s="263" t="s">
        <v>1697</v>
      </c>
      <c r="C85" s="264" t="s">
        <v>734</v>
      </c>
      <c r="D85" s="568">
        <v>2.6334</v>
      </c>
      <c r="E85" s="427">
        <v>1.1</v>
      </c>
    </row>
    <row r="86" spans="1:5" ht="14.25">
      <c r="A86" s="262">
        <v>21539</v>
      </c>
      <c r="B86" s="263" t="s">
        <v>1698</v>
      </c>
      <c r="C86" s="264" t="s">
        <v>735</v>
      </c>
      <c r="D86" s="568">
        <v>1.7556</v>
      </c>
      <c r="E86" s="427">
        <v>0.6</v>
      </c>
    </row>
    <row r="87" spans="1:5" ht="14.25">
      <c r="A87" s="262">
        <v>21542</v>
      </c>
      <c r="B87" s="263" t="s">
        <v>1700</v>
      </c>
      <c r="C87" s="264" t="s">
        <v>736</v>
      </c>
      <c r="D87" s="568">
        <v>4.39</v>
      </c>
      <c r="E87" s="427">
        <v>1.1</v>
      </c>
    </row>
    <row r="88" spans="1:5" ht="14.25">
      <c r="A88" s="262">
        <v>21545</v>
      </c>
      <c r="B88" s="263" t="s">
        <v>1703</v>
      </c>
      <c r="C88" s="264" t="s">
        <v>737</v>
      </c>
      <c r="D88" s="568">
        <v>1.7556</v>
      </c>
      <c r="E88" s="427">
        <v>1</v>
      </c>
    </row>
    <row r="89" spans="1:5" ht="14.25">
      <c r="A89" s="262">
        <v>21546</v>
      </c>
      <c r="B89" s="263" t="s">
        <v>1704</v>
      </c>
      <c r="C89" s="264" t="s">
        <v>738</v>
      </c>
      <c r="D89" s="568">
        <v>1.7556</v>
      </c>
      <c r="E89" s="427">
        <v>1.1</v>
      </c>
    </row>
    <row r="90" spans="1:5" ht="14.25">
      <c r="A90" s="262">
        <v>21554</v>
      </c>
      <c r="B90" s="263" t="s">
        <v>1705</v>
      </c>
      <c r="C90" s="264" t="s">
        <v>739</v>
      </c>
      <c r="D90" s="568">
        <v>1.3179521417109732</v>
      </c>
      <c r="E90" s="427">
        <v>0.4</v>
      </c>
    </row>
    <row r="91" spans="1:5" ht="14.25">
      <c r="A91" s="262">
        <v>21559</v>
      </c>
      <c r="B91" s="263" t="s">
        <v>1708</v>
      </c>
      <c r="C91" s="264" t="s">
        <v>740</v>
      </c>
      <c r="D91" s="568">
        <v>3.9501</v>
      </c>
      <c r="E91" s="427">
        <v>1.1</v>
      </c>
    </row>
    <row r="92" spans="1:5" ht="14.25">
      <c r="A92" s="262">
        <v>21577</v>
      </c>
      <c r="B92" s="263" t="s">
        <v>1709</v>
      </c>
      <c r="C92" s="264" t="s">
        <v>741</v>
      </c>
      <c r="D92" s="568">
        <v>1.9688307464028778</v>
      </c>
      <c r="E92" s="427">
        <v>0.35</v>
      </c>
    </row>
    <row r="93" spans="1:5" ht="14.25">
      <c r="A93" s="262">
        <v>21587</v>
      </c>
      <c r="B93" s="263" t="s">
        <v>1715</v>
      </c>
      <c r="C93" s="264" t="s">
        <v>742</v>
      </c>
      <c r="D93" s="568">
        <v>12.50865</v>
      </c>
      <c r="E93" s="427">
        <v>1.1</v>
      </c>
    </row>
    <row r="94" spans="1:5" ht="14.25">
      <c r="A94" s="262">
        <v>21586</v>
      </c>
      <c r="B94" s="263" t="s">
        <v>1716</v>
      </c>
      <c r="C94" s="264" t="s">
        <v>743</v>
      </c>
      <c r="D94" s="568">
        <v>12.50865</v>
      </c>
      <c r="E94" s="427">
        <v>1.1</v>
      </c>
    </row>
    <row r="95" spans="1:5" ht="14.25">
      <c r="A95" s="262">
        <v>21588</v>
      </c>
      <c r="B95" s="263" t="s">
        <v>1717</v>
      </c>
      <c r="C95" s="264" t="s">
        <v>744</v>
      </c>
      <c r="D95" s="568">
        <v>12.50865</v>
      </c>
      <c r="E95" s="427">
        <v>1.1</v>
      </c>
    </row>
    <row r="96" spans="1:5" ht="14.25">
      <c r="A96" s="262">
        <v>21604</v>
      </c>
      <c r="B96" s="263" t="s">
        <v>1718</v>
      </c>
      <c r="C96" s="264" t="s">
        <v>745</v>
      </c>
      <c r="D96" s="568">
        <v>3.9501</v>
      </c>
      <c r="E96" s="427">
        <v>1.1</v>
      </c>
    </row>
    <row r="97" spans="1:5" ht="14.25">
      <c r="A97" s="262">
        <v>21609</v>
      </c>
      <c r="B97" s="263" t="s">
        <v>1719</v>
      </c>
      <c r="C97" s="264" t="s">
        <v>746</v>
      </c>
      <c r="D97" s="568">
        <v>3.3356399999999997</v>
      </c>
      <c r="E97" s="427">
        <v>0.5</v>
      </c>
    </row>
    <row r="98" spans="1:5" ht="14.25">
      <c r="A98" s="262">
        <v>21612</v>
      </c>
      <c r="B98" s="263" t="s">
        <v>1720</v>
      </c>
      <c r="C98" s="264" t="s">
        <v>747</v>
      </c>
      <c r="D98" s="568">
        <v>8.778</v>
      </c>
      <c r="E98" s="427">
        <v>1.1</v>
      </c>
    </row>
    <row r="99" spans="1:5" ht="14.25">
      <c r="A99" s="262">
        <v>21615</v>
      </c>
      <c r="B99" s="263" t="s">
        <v>1721</v>
      </c>
      <c r="C99" s="264" t="s">
        <v>748</v>
      </c>
      <c r="D99" s="568">
        <v>5.00346</v>
      </c>
      <c r="E99" s="427">
        <v>1</v>
      </c>
    </row>
    <row r="100" spans="1:5" ht="14.25">
      <c r="A100" s="262">
        <v>21623</v>
      </c>
      <c r="B100" s="263" t="s">
        <v>1722</v>
      </c>
      <c r="C100" s="264" t="s">
        <v>749</v>
      </c>
      <c r="D100" s="568">
        <v>2.41395</v>
      </c>
      <c r="E100" s="427">
        <v>1.1</v>
      </c>
    </row>
    <row r="101" spans="1:5" ht="14.25">
      <c r="A101" s="262">
        <v>21620</v>
      </c>
      <c r="B101" s="263" t="s">
        <v>1723</v>
      </c>
      <c r="C101" s="264" t="s">
        <v>750</v>
      </c>
      <c r="D101" s="568">
        <v>0.8778</v>
      </c>
      <c r="E101" s="427">
        <v>0.35</v>
      </c>
    </row>
    <row r="102" spans="1:5" ht="14.25">
      <c r="A102" s="262">
        <v>21638</v>
      </c>
      <c r="B102" s="263" t="s">
        <v>1724</v>
      </c>
      <c r="C102" s="264" t="s">
        <v>751</v>
      </c>
      <c r="D102" s="568">
        <v>5.9251499999999995</v>
      </c>
      <c r="E102" s="427">
        <v>1.1</v>
      </c>
    </row>
    <row r="103" spans="1:5" ht="14.25">
      <c r="A103" s="262">
        <v>21641</v>
      </c>
      <c r="B103" s="263" t="s">
        <v>1725</v>
      </c>
      <c r="C103" s="264" t="s">
        <v>752</v>
      </c>
      <c r="D103" s="568">
        <v>16.6782</v>
      </c>
      <c r="E103" s="427">
        <v>1.1</v>
      </c>
    </row>
    <row r="104" spans="1:5" ht="14.25">
      <c r="A104" s="262">
        <v>21646</v>
      </c>
      <c r="B104" s="263" t="s">
        <v>1726</v>
      </c>
      <c r="C104" s="264" t="s">
        <v>753</v>
      </c>
      <c r="D104" s="568">
        <v>16.6782</v>
      </c>
      <c r="E104" s="427">
        <v>1.1</v>
      </c>
    </row>
    <row r="105" spans="1:5" ht="14.25">
      <c r="A105" s="262">
        <v>21656</v>
      </c>
      <c r="B105" s="263" t="s">
        <v>1727</v>
      </c>
      <c r="C105" s="264" t="s">
        <v>754</v>
      </c>
      <c r="D105" s="568">
        <v>3.5112</v>
      </c>
      <c r="E105" s="427">
        <v>1.1</v>
      </c>
    </row>
    <row r="106" spans="1:5" ht="28.5">
      <c r="A106" s="262"/>
      <c r="B106" s="263"/>
      <c r="C106" s="259" t="s">
        <v>2845</v>
      </c>
      <c r="D106" s="568"/>
      <c r="E106" s="427"/>
    </row>
    <row r="107" spans="1:5" ht="14.25">
      <c r="A107" s="262">
        <v>21668</v>
      </c>
      <c r="B107" s="263" t="s">
        <v>1728</v>
      </c>
      <c r="C107" s="264" t="s">
        <v>755</v>
      </c>
      <c r="D107" s="568">
        <v>6.271451851851852</v>
      </c>
      <c r="E107" s="427">
        <v>1.1</v>
      </c>
    </row>
    <row r="108" spans="1:5" ht="14.25">
      <c r="A108" s="262">
        <v>21665</v>
      </c>
      <c r="B108" s="263" t="s">
        <v>1731</v>
      </c>
      <c r="C108" s="264" t="s">
        <v>756</v>
      </c>
      <c r="D108" s="568">
        <v>2.50173</v>
      </c>
      <c r="E108" s="427">
        <v>0.4</v>
      </c>
    </row>
    <row r="109" spans="1:5" ht="14.25">
      <c r="A109" s="262">
        <v>21694</v>
      </c>
      <c r="B109" s="263" t="s">
        <v>1734</v>
      </c>
      <c r="C109" s="264" t="s">
        <v>757</v>
      </c>
      <c r="D109" s="568">
        <v>12.50865</v>
      </c>
      <c r="E109" s="427">
        <v>1.1</v>
      </c>
    </row>
    <row r="110" spans="1:5" ht="14.25">
      <c r="A110" s="256">
        <v>99010</v>
      </c>
      <c r="B110" s="263" t="s">
        <v>1667</v>
      </c>
      <c r="C110" s="264" t="s">
        <v>758</v>
      </c>
      <c r="D110" s="568">
        <v>12.05</v>
      </c>
      <c r="E110" s="427">
        <v>1.1</v>
      </c>
    </row>
    <row r="111" spans="1:5" ht="14.25">
      <c r="A111" s="262"/>
      <c r="B111" s="263"/>
      <c r="C111" s="259" t="s">
        <v>2848</v>
      </c>
      <c r="D111" s="568"/>
      <c r="E111" s="427"/>
    </row>
    <row r="112" spans="1:5" ht="14.25">
      <c r="A112" s="262">
        <v>21724</v>
      </c>
      <c r="B112" s="263" t="s">
        <v>1735</v>
      </c>
      <c r="C112" s="264" t="s">
        <v>759</v>
      </c>
      <c r="D112" s="568">
        <v>16.6782</v>
      </c>
      <c r="E112" s="427">
        <v>1.1</v>
      </c>
    </row>
    <row r="113" spans="1:5" ht="14.25">
      <c r="A113" s="262">
        <v>21764</v>
      </c>
      <c r="B113" s="263" t="s">
        <v>1736</v>
      </c>
      <c r="C113" s="264" t="s">
        <v>760</v>
      </c>
      <c r="D113" s="568">
        <v>29.1935</v>
      </c>
      <c r="E113" s="427">
        <v>1.1</v>
      </c>
    </row>
    <row r="114" spans="1:5" ht="14.25">
      <c r="A114" s="262"/>
      <c r="B114" s="263"/>
      <c r="C114" s="259" t="s">
        <v>2849</v>
      </c>
      <c r="D114" s="568"/>
      <c r="E114" s="427"/>
    </row>
    <row r="115" spans="1:5" ht="14.25">
      <c r="A115" s="262">
        <v>21775</v>
      </c>
      <c r="B115" s="263" t="s">
        <v>1737</v>
      </c>
      <c r="C115" s="264" t="s">
        <v>761</v>
      </c>
      <c r="D115" s="568">
        <v>1.7556</v>
      </c>
      <c r="E115" s="427">
        <v>1.1</v>
      </c>
    </row>
    <row r="116" spans="1:5" ht="14.25">
      <c r="A116" s="262">
        <v>21777</v>
      </c>
      <c r="B116" s="263" t="s">
        <v>1739</v>
      </c>
      <c r="C116" s="264" t="s">
        <v>762</v>
      </c>
      <c r="D116" s="568">
        <v>16.682</v>
      </c>
      <c r="E116" s="427">
        <v>1.1</v>
      </c>
    </row>
    <row r="117" spans="1:5" ht="14.25">
      <c r="A117" s="262">
        <v>21240</v>
      </c>
      <c r="B117" s="263" t="s">
        <v>1976</v>
      </c>
      <c r="C117" s="264" t="s">
        <v>763</v>
      </c>
      <c r="D117" s="568">
        <v>16.6782</v>
      </c>
      <c r="E117" s="427">
        <v>1.1</v>
      </c>
    </row>
    <row r="118" spans="1:5" ht="14.25">
      <c r="A118" s="262">
        <v>21789</v>
      </c>
      <c r="B118" s="263" t="s">
        <v>1750</v>
      </c>
      <c r="C118" s="264" t="s">
        <v>764</v>
      </c>
      <c r="D118" s="568">
        <v>12.670576470588236</v>
      </c>
      <c r="E118" s="427">
        <v>1.1</v>
      </c>
    </row>
    <row r="119" spans="1:5" ht="14.25">
      <c r="A119" s="262">
        <v>21794</v>
      </c>
      <c r="B119" s="263" t="s">
        <v>1755</v>
      </c>
      <c r="C119" s="264" t="s">
        <v>765</v>
      </c>
      <c r="D119" s="568">
        <v>25.023</v>
      </c>
      <c r="E119" s="427">
        <v>1.1</v>
      </c>
    </row>
    <row r="120" spans="1:5" s="213" customFormat="1" ht="14.25">
      <c r="A120" s="256"/>
      <c r="B120" s="263"/>
      <c r="C120" s="259" t="s">
        <v>2850</v>
      </c>
      <c r="D120" s="568"/>
      <c r="E120" s="427"/>
    </row>
    <row r="121" spans="1:5" ht="14.25">
      <c r="A121" s="262">
        <v>21809</v>
      </c>
      <c r="B121" s="263" t="s">
        <v>1756</v>
      </c>
      <c r="C121" s="264" t="s">
        <v>766</v>
      </c>
      <c r="D121" s="568">
        <v>12.208010558807665</v>
      </c>
      <c r="E121" s="427">
        <v>1.1</v>
      </c>
    </row>
    <row r="122" spans="1:5" ht="14.25">
      <c r="A122" s="262">
        <v>21819</v>
      </c>
      <c r="B122" s="263" t="s">
        <v>1760</v>
      </c>
      <c r="C122" s="264" t="s">
        <v>767</v>
      </c>
      <c r="D122" s="568">
        <v>8.3391</v>
      </c>
      <c r="E122" s="427">
        <v>1.1</v>
      </c>
    </row>
    <row r="123" spans="1:5" ht="14.25">
      <c r="A123" s="262">
        <v>21822</v>
      </c>
      <c r="B123" s="263" t="s">
        <v>1761</v>
      </c>
      <c r="C123" s="264" t="s">
        <v>768</v>
      </c>
      <c r="D123" s="568">
        <v>12.50865</v>
      </c>
      <c r="E123" s="427">
        <v>1.1</v>
      </c>
    </row>
    <row r="124" spans="1:5" ht="14.25">
      <c r="A124" s="262">
        <v>21832</v>
      </c>
      <c r="B124" s="263" t="s">
        <v>1762</v>
      </c>
      <c r="C124" s="264" t="s">
        <v>769</v>
      </c>
      <c r="D124" s="568">
        <v>4.16955</v>
      </c>
      <c r="E124" s="427">
        <v>1.1</v>
      </c>
    </row>
    <row r="125" spans="1:5" ht="14.25">
      <c r="A125" s="262"/>
      <c r="B125" s="263"/>
      <c r="C125" s="259" t="s">
        <v>2851</v>
      </c>
      <c r="D125" s="568"/>
      <c r="E125" s="427"/>
    </row>
    <row r="126" spans="1:5" ht="14.25">
      <c r="A126" s="262">
        <v>21860</v>
      </c>
      <c r="B126" s="263" t="s">
        <v>1845</v>
      </c>
      <c r="C126" s="264" t="s">
        <v>770</v>
      </c>
      <c r="D126" s="568">
        <v>15.8004</v>
      </c>
      <c r="E126" s="427">
        <v>1.1</v>
      </c>
    </row>
    <row r="127" spans="1:5" ht="14.25">
      <c r="A127" s="262">
        <v>21857</v>
      </c>
      <c r="B127" s="263" t="s">
        <v>1846</v>
      </c>
      <c r="C127" s="264" t="s">
        <v>771</v>
      </c>
      <c r="D127" s="568">
        <v>15.01038</v>
      </c>
      <c r="E127" s="427">
        <v>1.1</v>
      </c>
    </row>
    <row r="128" spans="1:5" ht="14.25">
      <c r="A128" s="262">
        <v>21875</v>
      </c>
      <c r="B128" s="263" t="s">
        <v>1847</v>
      </c>
      <c r="C128" s="264" t="s">
        <v>772</v>
      </c>
      <c r="D128" s="568">
        <v>16.6782</v>
      </c>
      <c r="E128" s="427">
        <v>1.1</v>
      </c>
    </row>
    <row r="129" spans="1:5" ht="14.25">
      <c r="A129" s="262">
        <v>21895</v>
      </c>
      <c r="B129" s="263" t="s">
        <v>1848</v>
      </c>
      <c r="C129" s="264" t="s">
        <v>773</v>
      </c>
      <c r="D129" s="568">
        <v>16.6782</v>
      </c>
      <c r="E129" s="427">
        <v>1.1</v>
      </c>
    </row>
    <row r="130" spans="1:5" ht="14.25">
      <c r="A130" s="262">
        <v>21904</v>
      </c>
      <c r="B130" s="263" t="s">
        <v>1849</v>
      </c>
      <c r="C130" s="264" t="s">
        <v>774</v>
      </c>
      <c r="D130" s="568">
        <v>16.6782</v>
      </c>
      <c r="E130" s="427">
        <v>1.1</v>
      </c>
    </row>
    <row r="131" spans="1:5" ht="14.25">
      <c r="A131" s="262">
        <v>21906</v>
      </c>
      <c r="B131" s="263" t="s">
        <v>1312</v>
      </c>
      <c r="C131" s="264" t="s">
        <v>775</v>
      </c>
      <c r="D131" s="568">
        <v>2.09</v>
      </c>
      <c r="E131" s="427">
        <v>0.45</v>
      </c>
    </row>
    <row r="132" spans="1:5" ht="14.25">
      <c r="A132" s="262">
        <v>21900</v>
      </c>
      <c r="B132" s="263" t="s">
        <v>1313</v>
      </c>
      <c r="C132" s="264" t="s">
        <v>776</v>
      </c>
      <c r="D132" s="568">
        <v>1.7556</v>
      </c>
      <c r="E132" s="427">
        <v>0.45</v>
      </c>
    </row>
    <row r="133" spans="1:5" ht="14.25">
      <c r="A133" s="262">
        <v>21932</v>
      </c>
      <c r="B133" s="263" t="s">
        <v>1314</v>
      </c>
      <c r="C133" s="264" t="s">
        <v>777</v>
      </c>
      <c r="D133" s="568">
        <v>1.44837</v>
      </c>
      <c r="E133" s="427">
        <v>0.7</v>
      </c>
    </row>
    <row r="134" spans="1:5" ht="14.25">
      <c r="A134" s="262">
        <v>21929</v>
      </c>
      <c r="B134" s="263" t="s">
        <v>1315</v>
      </c>
      <c r="C134" s="264" t="s">
        <v>778</v>
      </c>
      <c r="D134" s="568">
        <v>10.137707599809431</v>
      </c>
      <c r="E134" s="427">
        <v>1.1</v>
      </c>
    </row>
    <row r="135" spans="1:5" ht="14.25">
      <c r="A135" s="262">
        <v>21938</v>
      </c>
      <c r="B135" s="263" t="s">
        <v>1318</v>
      </c>
      <c r="C135" s="264" t="s">
        <v>779</v>
      </c>
      <c r="D135" s="568">
        <v>12.482976188193398</v>
      </c>
      <c r="E135" s="427">
        <v>1.1</v>
      </c>
    </row>
    <row r="136" spans="1:5" ht="14.25">
      <c r="A136" s="262">
        <v>21935</v>
      </c>
      <c r="B136" s="263" t="s">
        <v>1321</v>
      </c>
      <c r="C136" s="264" t="s">
        <v>780</v>
      </c>
      <c r="D136" s="568">
        <v>1.3167</v>
      </c>
      <c r="E136" s="427">
        <v>0.4</v>
      </c>
    </row>
    <row r="137" spans="1:5" ht="14.25">
      <c r="A137" s="262">
        <v>21971</v>
      </c>
      <c r="B137" s="263" t="s">
        <v>1322</v>
      </c>
      <c r="C137" s="264" t="s">
        <v>781</v>
      </c>
      <c r="D137" s="568">
        <v>26.34</v>
      </c>
      <c r="E137" s="427">
        <v>1.1</v>
      </c>
    </row>
    <row r="138" spans="1:5" ht="14.25">
      <c r="A138" s="262">
        <v>21976</v>
      </c>
      <c r="B138" s="263" t="s">
        <v>1323</v>
      </c>
      <c r="C138" s="264" t="s">
        <v>782</v>
      </c>
      <c r="D138" s="568">
        <v>1.09725</v>
      </c>
      <c r="E138" s="427">
        <v>0.45</v>
      </c>
    </row>
    <row r="139" spans="1:5" ht="14.25">
      <c r="A139" s="262">
        <v>21989</v>
      </c>
      <c r="B139" s="263" t="s">
        <v>1324</v>
      </c>
      <c r="C139" s="264" t="s">
        <v>783</v>
      </c>
      <c r="D139" s="568">
        <v>2.6334</v>
      </c>
      <c r="E139" s="427">
        <v>1.1</v>
      </c>
    </row>
    <row r="140" spans="1:5" ht="14.25">
      <c r="A140" s="262">
        <v>21992</v>
      </c>
      <c r="B140" s="263" t="s">
        <v>1325</v>
      </c>
      <c r="C140" s="264" t="s">
        <v>784</v>
      </c>
      <c r="D140" s="568">
        <v>21.945</v>
      </c>
      <c r="E140" s="427">
        <v>1.1</v>
      </c>
    </row>
    <row r="141" spans="1:5" ht="14.25">
      <c r="A141" s="262">
        <v>21995</v>
      </c>
      <c r="B141" s="263" t="s">
        <v>1326</v>
      </c>
      <c r="C141" s="264" t="s">
        <v>785</v>
      </c>
      <c r="D141" s="568">
        <v>35.12</v>
      </c>
      <c r="E141" s="427">
        <v>1.1</v>
      </c>
    </row>
    <row r="142" spans="1:5" ht="14.25">
      <c r="A142" s="262">
        <v>22003</v>
      </c>
      <c r="B142" s="263" t="s">
        <v>1327</v>
      </c>
      <c r="C142" s="264" t="s">
        <v>786</v>
      </c>
      <c r="D142" s="568">
        <v>8.778</v>
      </c>
      <c r="E142" s="427">
        <v>1.1</v>
      </c>
    </row>
    <row r="143" spans="1:5" ht="14.25">
      <c r="A143" s="262">
        <v>22011</v>
      </c>
      <c r="B143" s="263" t="s">
        <v>1328</v>
      </c>
      <c r="C143" s="264" t="s">
        <v>787</v>
      </c>
      <c r="D143" s="568">
        <v>3.5112</v>
      </c>
      <c r="E143" s="427">
        <v>1.1</v>
      </c>
    </row>
    <row r="144" spans="1:5" ht="14.25">
      <c r="A144" s="262">
        <v>22020</v>
      </c>
      <c r="B144" s="263" t="s">
        <v>1329</v>
      </c>
      <c r="C144" s="264" t="s">
        <v>788</v>
      </c>
      <c r="D144" s="568">
        <v>3.5112</v>
      </c>
      <c r="E144" s="427">
        <v>1.1</v>
      </c>
    </row>
    <row r="145" spans="1:5" ht="14.25">
      <c r="A145" s="256">
        <v>22035</v>
      </c>
      <c r="B145" s="263" t="s">
        <v>1469</v>
      </c>
      <c r="C145" s="264" t="s">
        <v>789</v>
      </c>
      <c r="D145" s="568">
        <v>3.3356399999999997</v>
      </c>
      <c r="E145" s="427">
        <v>0.45</v>
      </c>
    </row>
    <row r="146" spans="1:5" ht="14.25">
      <c r="A146" s="262"/>
      <c r="B146" s="263"/>
      <c r="C146" s="259" t="s">
        <v>2852</v>
      </c>
      <c r="D146" s="568"/>
      <c r="E146" s="427"/>
    </row>
    <row r="147" spans="1:5" ht="14.25">
      <c r="A147" s="262">
        <v>22040</v>
      </c>
      <c r="B147" s="263" t="s">
        <v>1330</v>
      </c>
      <c r="C147" s="264" t="s">
        <v>790</v>
      </c>
      <c r="D147" s="568">
        <v>20.847749999999998</v>
      </c>
      <c r="E147" s="427">
        <v>1.1</v>
      </c>
    </row>
    <row r="148" spans="1:5" ht="14.25">
      <c r="A148" s="262">
        <v>22050</v>
      </c>
      <c r="B148" s="263" t="s">
        <v>1331</v>
      </c>
      <c r="C148" s="264" t="s">
        <v>791</v>
      </c>
      <c r="D148" s="568">
        <v>10.431</v>
      </c>
      <c r="E148" s="427">
        <v>1.1</v>
      </c>
    </row>
    <row r="149" spans="1:5" ht="14.25">
      <c r="A149" s="262">
        <v>22076</v>
      </c>
      <c r="B149" s="263" t="s">
        <v>1332</v>
      </c>
      <c r="C149" s="264" t="s">
        <v>792</v>
      </c>
      <c r="D149" s="568">
        <v>0.8778</v>
      </c>
      <c r="E149" s="427">
        <v>0.35</v>
      </c>
    </row>
    <row r="150" spans="1:5" ht="14.25">
      <c r="A150" s="262">
        <v>22073</v>
      </c>
      <c r="B150" s="263" t="s">
        <v>1333</v>
      </c>
      <c r="C150" s="264" t="s">
        <v>793</v>
      </c>
      <c r="D150" s="568">
        <v>1.3144286020449167</v>
      </c>
      <c r="E150" s="427">
        <v>0.35</v>
      </c>
    </row>
    <row r="151" spans="1:5" ht="28.5">
      <c r="A151" s="262"/>
      <c r="B151" s="263"/>
      <c r="C151" s="259" t="s">
        <v>2846</v>
      </c>
      <c r="D151" s="568"/>
      <c r="E151" s="427"/>
    </row>
    <row r="152" spans="1:5" ht="14.25">
      <c r="A152" s="262">
        <v>22099</v>
      </c>
      <c r="B152" s="263" t="s">
        <v>1336</v>
      </c>
      <c r="C152" s="264" t="s">
        <v>794</v>
      </c>
      <c r="D152" s="568">
        <v>3.5112</v>
      </c>
      <c r="E152" s="427">
        <v>1.1</v>
      </c>
    </row>
    <row r="153" spans="1:5" ht="14.25">
      <c r="A153" s="262"/>
      <c r="B153" s="263"/>
      <c r="C153" s="259" t="s">
        <v>2853</v>
      </c>
      <c r="D153" s="568"/>
      <c r="E153" s="427"/>
    </row>
    <row r="154" spans="1:5" ht="14.25">
      <c r="A154" s="262">
        <v>22116</v>
      </c>
      <c r="B154" s="263" t="s">
        <v>1337</v>
      </c>
      <c r="C154" s="264" t="s">
        <v>795</v>
      </c>
      <c r="D154" s="568">
        <v>7.562795625</v>
      </c>
      <c r="E154" s="427">
        <v>1.1</v>
      </c>
    </row>
    <row r="155" spans="1:5" ht="14.25">
      <c r="A155" s="262">
        <v>22114</v>
      </c>
      <c r="B155" s="263" t="s">
        <v>1340</v>
      </c>
      <c r="C155" s="264" t="s">
        <v>796</v>
      </c>
      <c r="D155" s="568">
        <v>2.2</v>
      </c>
      <c r="E155" s="427">
        <v>0.8</v>
      </c>
    </row>
    <row r="156" spans="1:5" ht="14.25">
      <c r="A156" s="262">
        <v>22120</v>
      </c>
      <c r="B156" s="263" t="s">
        <v>1341</v>
      </c>
      <c r="C156" s="264" t="s">
        <v>797</v>
      </c>
      <c r="D156" s="568">
        <v>20.847749999999998</v>
      </c>
      <c r="E156" s="427">
        <v>1.1</v>
      </c>
    </row>
    <row r="157" spans="1:5" ht="14.25">
      <c r="A157" s="262">
        <v>22125</v>
      </c>
      <c r="B157" s="263" t="s">
        <v>1342</v>
      </c>
      <c r="C157" s="264" t="s">
        <v>798</v>
      </c>
      <c r="D157" s="568">
        <v>2.2</v>
      </c>
      <c r="E157" s="427">
        <v>1.1</v>
      </c>
    </row>
    <row r="158" spans="1:5" ht="14.25">
      <c r="A158" s="262"/>
      <c r="B158" s="263"/>
      <c r="C158" s="259" t="s">
        <v>2862</v>
      </c>
      <c r="D158" s="568"/>
      <c r="E158" s="427"/>
    </row>
    <row r="159" spans="1:5" ht="14.25">
      <c r="A159" s="262">
        <v>22151</v>
      </c>
      <c r="B159" s="263" t="s">
        <v>1343</v>
      </c>
      <c r="C159" s="288" t="s">
        <v>799</v>
      </c>
      <c r="D159" s="568">
        <v>12.50865</v>
      </c>
      <c r="E159" s="427">
        <v>1.1</v>
      </c>
    </row>
    <row r="160" spans="1:5" ht="14.25">
      <c r="A160" s="262">
        <v>22154</v>
      </c>
      <c r="B160" s="263" t="s">
        <v>1344</v>
      </c>
      <c r="C160" s="264" t="s">
        <v>800</v>
      </c>
      <c r="D160" s="568">
        <v>0.4389</v>
      </c>
      <c r="E160" s="427">
        <v>0.35</v>
      </c>
    </row>
    <row r="161" spans="1:5" ht="14.25">
      <c r="A161" s="262">
        <v>22164</v>
      </c>
      <c r="B161" s="263" t="s">
        <v>1345</v>
      </c>
      <c r="C161" s="264" t="s">
        <v>801</v>
      </c>
      <c r="D161" s="568">
        <v>21.945</v>
      </c>
      <c r="E161" s="427">
        <v>1.1</v>
      </c>
    </row>
    <row r="162" spans="1:5" ht="14.25">
      <c r="A162" s="262">
        <v>22167</v>
      </c>
      <c r="B162" s="263" t="s">
        <v>1346</v>
      </c>
      <c r="C162" s="264" t="s">
        <v>802</v>
      </c>
      <c r="D162" s="568">
        <v>26.34</v>
      </c>
      <c r="E162" s="427">
        <v>1.1</v>
      </c>
    </row>
    <row r="163" spans="1:5" ht="14.25">
      <c r="A163" s="262">
        <v>22187</v>
      </c>
      <c r="B163" s="263" t="s">
        <v>14</v>
      </c>
      <c r="C163" s="264" t="s">
        <v>803</v>
      </c>
      <c r="D163" s="568">
        <v>8.626993341553638</v>
      </c>
      <c r="E163" s="427">
        <v>1.1</v>
      </c>
    </row>
    <row r="164" spans="1:5" ht="14.25">
      <c r="A164" s="262">
        <v>22200</v>
      </c>
      <c r="B164" s="263" t="s">
        <v>17</v>
      </c>
      <c r="C164" s="264" t="s">
        <v>804</v>
      </c>
      <c r="D164" s="568">
        <v>16.6782</v>
      </c>
      <c r="E164" s="427">
        <v>1.1</v>
      </c>
    </row>
    <row r="165" spans="1:5" ht="14.25">
      <c r="A165" s="262">
        <v>22215</v>
      </c>
      <c r="B165" s="263" t="s">
        <v>18</v>
      </c>
      <c r="C165" s="264" t="s">
        <v>805</v>
      </c>
      <c r="D165" s="568">
        <v>4.389</v>
      </c>
      <c r="E165" s="427">
        <v>1.1</v>
      </c>
    </row>
    <row r="166" spans="1:5" ht="14.25">
      <c r="A166" s="262">
        <v>22220</v>
      </c>
      <c r="B166" s="263" t="s">
        <v>19</v>
      </c>
      <c r="C166" s="264" t="s">
        <v>806</v>
      </c>
      <c r="D166" s="568">
        <v>14.45498405368797</v>
      </c>
      <c r="E166" s="427">
        <v>1.1</v>
      </c>
    </row>
    <row r="167" spans="1:5" ht="14.25">
      <c r="A167" s="262">
        <v>22223</v>
      </c>
      <c r="B167" s="263" t="s">
        <v>22</v>
      </c>
      <c r="C167" s="264" t="s">
        <v>807</v>
      </c>
      <c r="D167" s="568">
        <v>26.34</v>
      </c>
      <c r="E167" s="427">
        <v>1.1</v>
      </c>
    </row>
    <row r="168" spans="1:5" ht="14.25">
      <c r="A168" s="262">
        <v>22226</v>
      </c>
      <c r="B168" s="263" t="s">
        <v>24</v>
      </c>
      <c r="C168" s="264" t="s">
        <v>808</v>
      </c>
      <c r="D168" s="568">
        <v>12.50865</v>
      </c>
      <c r="E168" s="427">
        <v>1.1</v>
      </c>
    </row>
    <row r="169" spans="1:5" ht="14.25">
      <c r="A169" s="262">
        <v>22238</v>
      </c>
      <c r="B169" s="263" t="s">
        <v>25</v>
      </c>
      <c r="C169" s="264" t="s">
        <v>809</v>
      </c>
      <c r="D169" s="568">
        <v>10.431</v>
      </c>
      <c r="E169" s="427">
        <v>1.1</v>
      </c>
    </row>
    <row r="170" spans="1:5" ht="14.25">
      <c r="A170" s="262">
        <v>22241</v>
      </c>
      <c r="B170" s="263" t="s">
        <v>26</v>
      </c>
      <c r="C170" s="264" t="s">
        <v>810</v>
      </c>
      <c r="D170" s="568">
        <v>17.556</v>
      </c>
      <c r="E170" s="427">
        <v>1.1</v>
      </c>
    </row>
    <row r="171" spans="1:5" ht="14.25">
      <c r="A171" s="262">
        <v>22244</v>
      </c>
      <c r="B171" s="263" t="s">
        <v>27</v>
      </c>
      <c r="C171" s="264" t="s">
        <v>811</v>
      </c>
      <c r="D171" s="568">
        <v>10.431</v>
      </c>
      <c r="E171" s="427">
        <v>1.1</v>
      </c>
    </row>
    <row r="172" spans="1:5" ht="28.5">
      <c r="A172" s="262"/>
      <c r="B172" s="263"/>
      <c r="C172" s="259" t="s">
        <v>2863</v>
      </c>
      <c r="D172" s="568"/>
      <c r="E172" s="427"/>
    </row>
    <row r="173" spans="1:5" ht="14.25">
      <c r="A173" s="262">
        <v>22250</v>
      </c>
      <c r="B173" s="263" t="s">
        <v>28</v>
      </c>
      <c r="C173" s="264" t="s">
        <v>812</v>
      </c>
      <c r="D173" s="568">
        <v>25.023</v>
      </c>
      <c r="E173" s="427">
        <v>1.1</v>
      </c>
    </row>
    <row r="174" spans="1:5" ht="14.25">
      <c r="A174" s="262">
        <v>22253</v>
      </c>
      <c r="B174" s="263" t="s">
        <v>29</v>
      </c>
      <c r="C174" s="264" t="s">
        <v>813</v>
      </c>
      <c r="D174" s="568">
        <v>10.429905968878243</v>
      </c>
      <c r="E174" s="427">
        <v>1.1</v>
      </c>
    </row>
    <row r="175" spans="1:5" ht="14.25">
      <c r="A175" s="262"/>
      <c r="B175" s="263"/>
      <c r="C175" s="259" t="s">
        <v>2864</v>
      </c>
      <c r="D175" s="568"/>
      <c r="E175" s="427"/>
    </row>
    <row r="176" spans="1:5" ht="14.25">
      <c r="A176" s="262">
        <v>22280</v>
      </c>
      <c r="B176" s="263" t="s">
        <v>329</v>
      </c>
      <c r="C176" s="264" t="s">
        <v>814</v>
      </c>
      <c r="D176" s="568">
        <v>8.3391</v>
      </c>
      <c r="E176" s="427">
        <v>1.1</v>
      </c>
    </row>
    <row r="177" spans="1:5" ht="14.25">
      <c r="A177" s="262">
        <v>22270</v>
      </c>
      <c r="B177" s="263" t="s">
        <v>1103</v>
      </c>
      <c r="C177" s="264" t="s">
        <v>815</v>
      </c>
      <c r="D177" s="568">
        <v>5.2668</v>
      </c>
      <c r="E177" s="427">
        <v>1.1</v>
      </c>
    </row>
    <row r="178" spans="1:5" ht="14.25">
      <c r="A178" s="262">
        <v>22271</v>
      </c>
      <c r="B178" s="263" t="s">
        <v>1104</v>
      </c>
      <c r="C178" s="264" t="s">
        <v>1105</v>
      </c>
      <c r="D178" s="568">
        <v>3.752595</v>
      </c>
      <c r="E178" s="427">
        <v>0.45</v>
      </c>
    </row>
    <row r="179" spans="1:5" ht="14.25">
      <c r="A179" s="262">
        <v>22298</v>
      </c>
      <c r="B179" s="263" t="s">
        <v>1106</v>
      </c>
      <c r="C179" s="264" t="s">
        <v>816</v>
      </c>
      <c r="D179" s="568">
        <v>4.389</v>
      </c>
      <c r="E179" s="427">
        <v>1.1</v>
      </c>
    </row>
    <row r="180" spans="1:5" ht="14.25">
      <c r="A180" s="262">
        <v>22306</v>
      </c>
      <c r="B180" s="263" t="s">
        <v>1107</v>
      </c>
      <c r="C180" s="264" t="s">
        <v>817</v>
      </c>
      <c r="D180" s="568">
        <v>3.5112</v>
      </c>
      <c r="E180" s="427">
        <v>1.1</v>
      </c>
    </row>
    <row r="181" spans="1:5" ht="14.25">
      <c r="A181" s="262">
        <v>22303</v>
      </c>
      <c r="B181" s="263" t="s">
        <v>1108</v>
      </c>
      <c r="C181" s="264" t="s">
        <v>818</v>
      </c>
      <c r="D181" s="568">
        <v>0.8778</v>
      </c>
      <c r="E181" s="427">
        <v>0.25</v>
      </c>
    </row>
    <row r="182" spans="1:5" ht="14.25">
      <c r="A182" s="262"/>
      <c r="B182" s="263"/>
      <c r="C182" s="259" t="s">
        <v>2865</v>
      </c>
      <c r="D182" s="568"/>
      <c r="E182" s="427"/>
    </row>
    <row r="183" spans="1:5" ht="14.25">
      <c r="A183" s="262">
        <v>22324</v>
      </c>
      <c r="B183" s="263" t="s">
        <v>1109</v>
      </c>
      <c r="C183" s="264" t="s">
        <v>819</v>
      </c>
      <c r="D183" s="568">
        <v>16.6782</v>
      </c>
      <c r="E183" s="427">
        <v>1.1</v>
      </c>
    </row>
    <row r="184" spans="1:5" ht="14.25">
      <c r="A184" s="262">
        <v>22329</v>
      </c>
      <c r="B184" s="263" t="s">
        <v>1110</v>
      </c>
      <c r="C184" s="264" t="s">
        <v>820</v>
      </c>
      <c r="D184" s="568">
        <v>3.3356399999999997</v>
      </c>
      <c r="E184" s="427">
        <v>0.8</v>
      </c>
    </row>
    <row r="185" spans="1:5" ht="14.25">
      <c r="A185" s="262">
        <v>22331</v>
      </c>
      <c r="B185" s="263" t="s">
        <v>1111</v>
      </c>
      <c r="C185" s="264" t="s">
        <v>821</v>
      </c>
      <c r="D185" s="568">
        <v>26.34</v>
      </c>
      <c r="E185" s="427">
        <v>1.1</v>
      </c>
    </row>
    <row r="186" spans="1:5" ht="14.25">
      <c r="A186" s="262">
        <v>22337</v>
      </c>
      <c r="B186" s="263" t="s">
        <v>1112</v>
      </c>
      <c r="C186" s="264" t="s">
        <v>822</v>
      </c>
      <c r="D186" s="568">
        <v>8.778</v>
      </c>
      <c r="E186" s="427">
        <v>1.1</v>
      </c>
    </row>
    <row r="187" spans="1:5" ht="14.25">
      <c r="A187" s="262">
        <v>22340</v>
      </c>
      <c r="B187" s="263" t="s">
        <v>1113</v>
      </c>
      <c r="C187" s="264" t="s">
        <v>823</v>
      </c>
      <c r="D187" s="568">
        <v>10.318620667105591</v>
      </c>
      <c r="E187" s="427">
        <v>1.1</v>
      </c>
    </row>
    <row r="188" spans="1:5" ht="14.25">
      <c r="A188" s="262">
        <v>21835</v>
      </c>
      <c r="B188" s="263" t="s">
        <v>1116</v>
      </c>
      <c r="C188" s="264" t="s">
        <v>824</v>
      </c>
      <c r="D188" s="568">
        <v>8.341</v>
      </c>
      <c r="E188" s="427">
        <v>1.1</v>
      </c>
    </row>
    <row r="189" spans="1:5" ht="14.25">
      <c r="A189" s="262">
        <v>22347</v>
      </c>
      <c r="B189" s="263" t="s">
        <v>1119</v>
      </c>
      <c r="C189" s="264" t="s">
        <v>825</v>
      </c>
      <c r="D189" s="568">
        <v>2.6334</v>
      </c>
      <c r="E189" s="427">
        <v>1.1</v>
      </c>
    </row>
    <row r="190" spans="1:5" ht="14.25">
      <c r="A190" s="262">
        <v>22357</v>
      </c>
      <c r="B190" s="263" t="s">
        <v>1120</v>
      </c>
      <c r="C190" s="264" t="s">
        <v>826</v>
      </c>
      <c r="D190" s="568">
        <v>2.2932525</v>
      </c>
      <c r="E190" s="427">
        <v>0.7</v>
      </c>
    </row>
    <row r="191" spans="1:5" ht="14.25">
      <c r="A191" s="262">
        <v>22400</v>
      </c>
      <c r="B191" s="263" t="s">
        <v>1121</v>
      </c>
      <c r="C191" s="264" t="s">
        <v>827</v>
      </c>
      <c r="D191" s="568">
        <v>17.556</v>
      </c>
      <c r="E191" s="427">
        <v>1.1</v>
      </c>
    </row>
    <row r="192" spans="1:5" ht="28.5">
      <c r="A192" s="262"/>
      <c r="B192" s="263"/>
      <c r="C192" s="259" t="s">
        <v>2866</v>
      </c>
      <c r="D192" s="568"/>
      <c r="E192" s="427"/>
    </row>
    <row r="193" spans="1:5" ht="14.25">
      <c r="A193" s="262">
        <v>22443</v>
      </c>
      <c r="B193" s="263" t="s">
        <v>1122</v>
      </c>
      <c r="C193" s="264" t="s">
        <v>828</v>
      </c>
      <c r="D193" s="568">
        <v>10.31963625</v>
      </c>
      <c r="E193" s="427">
        <v>1.1</v>
      </c>
    </row>
    <row r="194" spans="1:5" ht="14.25">
      <c r="A194" s="262">
        <v>22410</v>
      </c>
      <c r="B194" s="263" t="s">
        <v>1126</v>
      </c>
      <c r="C194" s="264" t="s">
        <v>829</v>
      </c>
      <c r="D194" s="568">
        <v>13.167</v>
      </c>
      <c r="E194" s="427">
        <v>1.1</v>
      </c>
    </row>
    <row r="195" spans="1:5" ht="14.25">
      <c r="A195" s="262">
        <v>22413</v>
      </c>
      <c r="B195" s="263" t="s">
        <v>1127</v>
      </c>
      <c r="C195" s="264" t="s">
        <v>830</v>
      </c>
      <c r="D195" s="568">
        <v>13.167</v>
      </c>
      <c r="E195" s="427">
        <v>1.1</v>
      </c>
    </row>
    <row r="196" spans="1:5" ht="14.25">
      <c r="A196" s="262">
        <v>22451</v>
      </c>
      <c r="B196" s="263" t="s">
        <v>1128</v>
      </c>
      <c r="C196" s="264" t="s">
        <v>831</v>
      </c>
      <c r="D196" s="568">
        <v>17.556</v>
      </c>
      <c r="E196" s="427">
        <v>1.1</v>
      </c>
    </row>
    <row r="197" spans="1:5" ht="14.25">
      <c r="A197" s="262">
        <v>22456</v>
      </c>
      <c r="B197" s="263" t="s">
        <v>1129</v>
      </c>
      <c r="C197" s="264" t="s">
        <v>832</v>
      </c>
      <c r="D197" s="568">
        <v>7.50519</v>
      </c>
      <c r="E197" s="427">
        <v>1.1</v>
      </c>
    </row>
    <row r="198" spans="1:5" ht="14.25">
      <c r="A198" s="262">
        <v>22461</v>
      </c>
      <c r="B198" s="263" t="s">
        <v>1130</v>
      </c>
      <c r="C198" s="264" t="s">
        <v>833</v>
      </c>
      <c r="D198" s="568">
        <v>1.3167</v>
      </c>
      <c r="E198" s="427">
        <v>1.1</v>
      </c>
    </row>
    <row r="199" spans="1:5" ht="14.25">
      <c r="A199" s="262">
        <v>22471</v>
      </c>
      <c r="B199" s="263" t="s">
        <v>1131</v>
      </c>
      <c r="C199" s="264" t="s">
        <v>834</v>
      </c>
      <c r="D199" s="568">
        <v>13.167</v>
      </c>
      <c r="E199" s="427">
        <v>1.1</v>
      </c>
    </row>
    <row r="200" spans="1:5" ht="14.25">
      <c r="A200" s="262">
        <v>22481</v>
      </c>
      <c r="B200" s="263" t="s">
        <v>1132</v>
      </c>
      <c r="C200" s="264" t="s">
        <v>835</v>
      </c>
      <c r="D200" s="568">
        <v>17.556</v>
      </c>
      <c r="E200" s="427">
        <v>1.1</v>
      </c>
    </row>
    <row r="201" spans="1:5" ht="14.25">
      <c r="A201" s="262">
        <v>22511</v>
      </c>
      <c r="B201" s="263" t="s">
        <v>1133</v>
      </c>
      <c r="C201" s="264" t="s">
        <v>836</v>
      </c>
      <c r="D201" s="568">
        <v>3.3356399999999997</v>
      </c>
      <c r="E201" s="427">
        <v>0.9</v>
      </c>
    </row>
    <row r="202" spans="1:5" ht="14.25">
      <c r="A202" s="262">
        <v>22513</v>
      </c>
      <c r="B202" s="263" t="s">
        <v>1134</v>
      </c>
      <c r="C202" s="264" t="s">
        <v>837</v>
      </c>
      <c r="D202" s="568">
        <v>11.639825893719806</v>
      </c>
      <c r="E202" s="427">
        <v>1.1</v>
      </c>
    </row>
    <row r="203" spans="1:5" ht="14.25">
      <c r="A203" s="262">
        <v>22521</v>
      </c>
      <c r="B203" s="263" t="s">
        <v>1137</v>
      </c>
      <c r="C203" s="264" t="s">
        <v>838</v>
      </c>
      <c r="D203" s="568">
        <v>4.389</v>
      </c>
      <c r="E203" s="427">
        <v>1.1</v>
      </c>
    </row>
    <row r="204" spans="1:5" ht="14.25">
      <c r="A204" s="262">
        <v>22541</v>
      </c>
      <c r="B204" s="263" t="s">
        <v>1353</v>
      </c>
      <c r="C204" s="264" t="s">
        <v>839</v>
      </c>
      <c r="D204" s="568">
        <v>13.167</v>
      </c>
      <c r="E204" s="427">
        <v>1.1</v>
      </c>
    </row>
    <row r="205" spans="1:5" ht="14.25">
      <c r="A205" s="262">
        <v>22581</v>
      </c>
      <c r="B205" s="263" t="s">
        <v>1354</v>
      </c>
      <c r="C205" s="264" t="s">
        <v>840</v>
      </c>
      <c r="D205" s="568">
        <v>14.601499999999998</v>
      </c>
      <c r="E205" s="427">
        <v>1.1</v>
      </c>
    </row>
    <row r="206" spans="1:5" ht="14.25">
      <c r="A206" s="262">
        <v>22586</v>
      </c>
      <c r="B206" s="263" t="s">
        <v>1355</v>
      </c>
      <c r="C206" s="264" t="s">
        <v>841</v>
      </c>
      <c r="D206" s="568">
        <v>0.8778</v>
      </c>
      <c r="E206" s="427">
        <v>0.3</v>
      </c>
    </row>
    <row r="207" spans="1:5" ht="14.25">
      <c r="A207" s="262">
        <v>22604</v>
      </c>
      <c r="B207" s="263" t="s">
        <v>1356</v>
      </c>
      <c r="C207" s="264" t="s">
        <v>842</v>
      </c>
      <c r="D207" s="568">
        <v>4.389</v>
      </c>
      <c r="E207" s="427">
        <v>1.1</v>
      </c>
    </row>
    <row r="208" spans="1:5" ht="14.25">
      <c r="A208" s="262">
        <v>22608</v>
      </c>
      <c r="B208" s="263" t="s">
        <v>1357</v>
      </c>
      <c r="C208" s="264" t="s">
        <v>843</v>
      </c>
      <c r="D208" s="568">
        <v>6.59</v>
      </c>
      <c r="E208" s="427">
        <v>1.1</v>
      </c>
    </row>
    <row r="209" spans="1:5" ht="14.25">
      <c r="A209" s="262">
        <v>22609</v>
      </c>
      <c r="B209" s="263" t="s">
        <v>1358</v>
      </c>
      <c r="C209" s="264" t="s">
        <v>844</v>
      </c>
      <c r="D209" s="568">
        <v>9.546113978494624</v>
      </c>
      <c r="E209" s="427">
        <v>1.1</v>
      </c>
    </row>
    <row r="210" spans="1:5" ht="14.25">
      <c r="A210" s="262">
        <v>22607</v>
      </c>
      <c r="B210" s="263" t="s">
        <v>1362</v>
      </c>
      <c r="C210" s="264" t="s">
        <v>533</v>
      </c>
      <c r="D210" s="568">
        <v>2.033673245614035</v>
      </c>
      <c r="E210" s="427">
        <v>0.8</v>
      </c>
    </row>
    <row r="211" spans="1:5" ht="14.25">
      <c r="A211" s="262">
        <v>22612</v>
      </c>
      <c r="B211" s="263" t="s">
        <v>1366</v>
      </c>
      <c r="C211" s="264" t="s">
        <v>845</v>
      </c>
      <c r="D211" s="568">
        <v>8.3391</v>
      </c>
      <c r="E211" s="427">
        <v>1.1</v>
      </c>
    </row>
    <row r="212" spans="1:5" ht="14.25">
      <c r="A212" s="262">
        <v>22611</v>
      </c>
      <c r="B212" s="263" t="s">
        <v>1367</v>
      </c>
      <c r="C212" s="264" t="s">
        <v>846</v>
      </c>
      <c r="D212" s="568">
        <v>1.3167</v>
      </c>
      <c r="E212" s="427">
        <v>0.55</v>
      </c>
    </row>
    <row r="213" spans="1:5" ht="14.25">
      <c r="A213" s="262">
        <v>22617</v>
      </c>
      <c r="B213" s="263" t="s">
        <v>1368</v>
      </c>
      <c r="C213" s="264" t="s">
        <v>847</v>
      </c>
      <c r="D213" s="568">
        <v>1.250865</v>
      </c>
      <c r="E213" s="427">
        <v>0.35</v>
      </c>
    </row>
    <row r="214" spans="1:5" ht="14.25">
      <c r="A214" s="262">
        <v>22622</v>
      </c>
      <c r="B214" s="263" t="s">
        <v>1369</v>
      </c>
      <c r="C214" s="264" t="s">
        <v>848</v>
      </c>
      <c r="D214" s="568">
        <v>7.50519</v>
      </c>
      <c r="E214" s="427">
        <v>1.1</v>
      </c>
    </row>
    <row r="215" spans="1:5" ht="14.25">
      <c r="A215" s="262">
        <v>22627</v>
      </c>
      <c r="B215" s="263" t="s">
        <v>1370</v>
      </c>
      <c r="C215" s="264" t="s">
        <v>849</v>
      </c>
      <c r="D215" s="568">
        <v>8.255709</v>
      </c>
      <c r="E215" s="427">
        <v>1.1</v>
      </c>
    </row>
    <row r="216" spans="1:5" ht="14.25">
      <c r="A216" s="262">
        <v>22642</v>
      </c>
      <c r="B216" s="263" t="s">
        <v>1373</v>
      </c>
      <c r="C216" s="264" t="s">
        <v>850</v>
      </c>
      <c r="D216" s="568">
        <v>10.431</v>
      </c>
      <c r="E216" s="427">
        <v>1.1</v>
      </c>
    </row>
    <row r="217" spans="1:5" ht="14.25">
      <c r="A217" s="262">
        <v>22647</v>
      </c>
      <c r="B217" s="263" t="s">
        <v>1374</v>
      </c>
      <c r="C217" s="264" t="s">
        <v>851</v>
      </c>
      <c r="D217" s="568">
        <v>10.431</v>
      </c>
      <c r="E217" s="427">
        <v>1.1</v>
      </c>
    </row>
    <row r="218" spans="1:5" ht="14.25">
      <c r="A218" s="262">
        <v>22671</v>
      </c>
      <c r="B218" s="263" t="s">
        <v>1375</v>
      </c>
      <c r="C218" s="264" t="s">
        <v>852</v>
      </c>
      <c r="D218" s="568">
        <v>8.3391</v>
      </c>
      <c r="E218" s="427">
        <v>1.1</v>
      </c>
    </row>
    <row r="219" spans="1:5" ht="14.25">
      <c r="A219" s="262">
        <v>22669</v>
      </c>
      <c r="B219" s="263" t="s">
        <v>1376</v>
      </c>
      <c r="C219" s="264" t="s">
        <v>853</v>
      </c>
      <c r="D219" s="568">
        <v>1.3167</v>
      </c>
      <c r="E219" s="427">
        <v>1.1</v>
      </c>
    </row>
    <row r="220" spans="1:5" ht="14.25">
      <c r="A220" s="262">
        <v>22673</v>
      </c>
      <c r="B220" s="263" t="s">
        <v>1377</v>
      </c>
      <c r="C220" s="264" t="s">
        <v>854</v>
      </c>
      <c r="D220" s="568">
        <v>25.023</v>
      </c>
      <c r="E220" s="427">
        <v>1.1</v>
      </c>
    </row>
    <row r="221" spans="1:5" ht="14.25">
      <c r="A221" s="262">
        <v>22685</v>
      </c>
      <c r="B221" s="263" t="s">
        <v>1378</v>
      </c>
      <c r="C221" s="264" t="s">
        <v>855</v>
      </c>
      <c r="D221" s="568">
        <v>6.59</v>
      </c>
      <c r="E221" s="427">
        <v>1.1</v>
      </c>
    </row>
    <row r="222" spans="1:5" ht="14.25">
      <c r="A222" s="262">
        <v>22682</v>
      </c>
      <c r="B222" s="263" t="s">
        <v>1379</v>
      </c>
      <c r="C222" s="264" t="s">
        <v>856</v>
      </c>
      <c r="D222" s="568">
        <v>2.6334</v>
      </c>
      <c r="E222" s="427">
        <v>1.1</v>
      </c>
    </row>
    <row r="223" spans="1:5" ht="14.25">
      <c r="A223" s="262">
        <v>22679</v>
      </c>
      <c r="B223" s="263" t="s">
        <v>1380</v>
      </c>
      <c r="C223" s="264" t="s">
        <v>857</v>
      </c>
      <c r="D223" s="568">
        <v>0.8778</v>
      </c>
      <c r="E223" s="427">
        <v>0.45</v>
      </c>
    </row>
    <row r="224" spans="1:5" ht="14.25">
      <c r="A224" s="262">
        <v>22690</v>
      </c>
      <c r="B224" s="263" t="s">
        <v>1381</v>
      </c>
      <c r="C224" s="264" t="s">
        <v>858</v>
      </c>
      <c r="D224" s="568">
        <v>13.167</v>
      </c>
      <c r="E224" s="427">
        <v>1.1</v>
      </c>
    </row>
    <row r="225" spans="1:5" s="213" customFormat="1" ht="28.5">
      <c r="A225" s="262">
        <v>22700</v>
      </c>
      <c r="B225" s="263" t="s">
        <v>1382</v>
      </c>
      <c r="C225" s="289" t="s">
        <v>2797</v>
      </c>
      <c r="D225" s="568">
        <v>44.555</v>
      </c>
      <c r="E225" s="427">
        <v>1.1</v>
      </c>
    </row>
    <row r="226" spans="1:5" ht="14.25">
      <c r="A226" s="262">
        <v>22963</v>
      </c>
      <c r="B226" s="263" t="s">
        <v>1384</v>
      </c>
      <c r="C226" s="264" t="s">
        <v>2798</v>
      </c>
      <c r="D226" s="568">
        <v>2.09</v>
      </c>
      <c r="E226" s="427">
        <v>1.1</v>
      </c>
    </row>
    <row r="227" spans="1:5" s="213" customFormat="1" ht="14.25">
      <c r="A227" s="256">
        <v>22999</v>
      </c>
      <c r="B227" s="263" t="s">
        <v>1387</v>
      </c>
      <c r="C227" s="264" t="s">
        <v>859</v>
      </c>
      <c r="D227" s="568">
        <v>8.778</v>
      </c>
      <c r="E227" s="427">
        <v>1.1</v>
      </c>
    </row>
    <row r="228" spans="1:5" ht="14.25">
      <c r="A228" s="262">
        <v>22703</v>
      </c>
      <c r="B228" s="263" t="s">
        <v>1388</v>
      </c>
      <c r="C228" s="290" t="s">
        <v>2799</v>
      </c>
      <c r="D228" s="568">
        <v>10.241000000000001</v>
      </c>
      <c r="E228" s="427">
        <v>1.1</v>
      </c>
    </row>
    <row r="229" spans="1:5" s="213" customFormat="1" ht="28.5">
      <c r="A229" s="256">
        <v>22256</v>
      </c>
      <c r="B229" s="263" t="s">
        <v>1390</v>
      </c>
      <c r="C229" s="290" t="s">
        <v>2800</v>
      </c>
      <c r="D229" s="568">
        <v>5.284375</v>
      </c>
      <c r="E229" s="427">
        <v>1.1</v>
      </c>
    </row>
    <row r="230" spans="1:5" ht="14.25">
      <c r="A230" s="256">
        <v>21596</v>
      </c>
      <c r="B230" s="263" t="s">
        <v>1393</v>
      </c>
      <c r="C230" s="290" t="s">
        <v>2801</v>
      </c>
      <c r="D230" s="568">
        <v>13.3095</v>
      </c>
      <c r="E230" s="427">
        <v>1.1</v>
      </c>
    </row>
    <row r="231" spans="1:5" s="213" customFormat="1" ht="14.25">
      <c r="A231" s="256">
        <v>21593</v>
      </c>
      <c r="B231" s="263" t="s">
        <v>250</v>
      </c>
      <c r="C231" s="290" t="s">
        <v>2802</v>
      </c>
      <c r="D231" s="568">
        <v>13.3095</v>
      </c>
      <c r="E231" s="427">
        <v>1.1</v>
      </c>
    </row>
    <row r="232" spans="1:5" s="213" customFormat="1" ht="14.25">
      <c r="A232" s="256">
        <v>22706</v>
      </c>
      <c r="B232" s="263" t="s">
        <v>251</v>
      </c>
      <c r="C232" s="290" t="s">
        <v>2803</v>
      </c>
      <c r="D232" s="568">
        <v>22.93933333333333</v>
      </c>
      <c r="E232" s="427">
        <v>1.1</v>
      </c>
    </row>
    <row r="233" spans="1:5" ht="14.25" customHeight="1">
      <c r="A233" s="262">
        <v>22709</v>
      </c>
      <c r="B233" s="263" t="s">
        <v>253</v>
      </c>
      <c r="C233" s="290" t="s">
        <v>2861</v>
      </c>
      <c r="D233" s="568">
        <v>6.175</v>
      </c>
      <c r="E233" s="427">
        <v>1.1</v>
      </c>
    </row>
    <row r="234" spans="1:5" ht="14.25">
      <c r="A234" s="262">
        <v>21599</v>
      </c>
      <c r="B234" s="263" t="s">
        <v>254</v>
      </c>
      <c r="C234" s="290" t="s">
        <v>2804</v>
      </c>
      <c r="D234" s="568">
        <v>15.295</v>
      </c>
      <c r="E234" s="427">
        <v>1.1</v>
      </c>
    </row>
    <row r="235" spans="1:5" ht="14.25">
      <c r="A235" s="262">
        <v>22715</v>
      </c>
      <c r="B235" s="263" t="s">
        <v>255</v>
      </c>
      <c r="C235" s="290" t="s">
        <v>2806</v>
      </c>
      <c r="D235" s="568">
        <v>14.040999999999999</v>
      </c>
      <c r="E235" s="427">
        <v>1.1</v>
      </c>
    </row>
    <row r="236" spans="1:5" ht="14.25">
      <c r="A236" s="262">
        <v>22014</v>
      </c>
      <c r="B236" s="263" t="s">
        <v>256</v>
      </c>
      <c r="C236" s="290" t="s">
        <v>2807</v>
      </c>
      <c r="D236" s="568">
        <v>14.601499999999998</v>
      </c>
      <c r="E236" s="427">
        <v>1.1</v>
      </c>
    </row>
    <row r="237" spans="1:5" ht="28.5">
      <c r="A237" s="256">
        <v>22718</v>
      </c>
      <c r="B237" s="263" t="s">
        <v>257</v>
      </c>
      <c r="C237" s="290" t="s">
        <v>2808</v>
      </c>
      <c r="D237" s="568">
        <v>7.50519</v>
      </c>
      <c r="E237" s="427">
        <v>1.1</v>
      </c>
    </row>
    <row r="238" spans="1:5" ht="28.5">
      <c r="A238" s="256">
        <v>22058</v>
      </c>
      <c r="B238" s="263" t="s">
        <v>258</v>
      </c>
      <c r="C238" s="290" t="s">
        <v>2809</v>
      </c>
      <c r="D238" s="568">
        <v>20.719499999999996</v>
      </c>
      <c r="E238" s="427">
        <v>1.1</v>
      </c>
    </row>
    <row r="239" spans="1:5" ht="28.5">
      <c r="A239" s="256">
        <v>22235</v>
      </c>
      <c r="B239" s="263" t="s">
        <v>259</v>
      </c>
      <c r="C239" s="290" t="s">
        <v>2810</v>
      </c>
      <c r="D239" s="568">
        <v>16.6782</v>
      </c>
      <c r="E239" s="427">
        <v>1.1</v>
      </c>
    </row>
    <row r="240" spans="1:5" ht="14.25">
      <c r="A240" s="262">
        <v>22712</v>
      </c>
      <c r="B240" s="263" t="s">
        <v>262</v>
      </c>
      <c r="C240" s="290" t="s">
        <v>2811</v>
      </c>
      <c r="D240" s="568">
        <v>380.26599999999996</v>
      </c>
      <c r="E240" s="427">
        <v>1.1</v>
      </c>
    </row>
    <row r="241" spans="1:5" ht="14.25">
      <c r="A241" s="256">
        <v>22085</v>
      </c>
      <c r="B241" s="263" t="s">
        <v>263</v>
      </c>
      <c r="C241" s="290" t="s">
        <v>2812</v>
      </c>
      <c r="D241" s="568">
        <v>1.1</v>
      </c>
      <c r="E241" s="427">
        <v>1.1</v>
      </c>
    </row>
    <row r="242" spans="1:5" ht="14.25">
      <c r="A242" s="256">
        <v>22752</v>
      </c>
      <c r="B242" s="263" t="s">
        <v>267</v>
      </c>
      <c r="C242" s="290" t="s">
        <v>860</v>
      </c>
      <c r="D242" s="568">
        <v>13.167</v>
      </c>
      <c r="E242" s="427">
        <v>1.1</v>
      </c>
    </row>
    <row r="243" spans="1:5" ht="14.25">
      <c r="A243" s="262">
        <v>22768</v>
      </c>
      <c r="B243" s="263" t="s">
        <v>268</v>
      </c>
      <c r="C243" s="290" t="s">
        <v>861</v>
      </c>
      <c r="D243" s="568">
        <v>1.1</v>
      </c>
      <c r="E243" s="427">
        <v>1.1</v>
      </c>
    </row>
    <row r="244" spans="1:5" ht="14.25">
      <c r="A244" s="262">
        <v>22778</v>
      </c>
      <c r="B244" s="263" t="s">
        <v>269</v>
      </c>
      <c r="C244" s="290" t="s">
        <v>862</v>
      </c>
      <c r="D244" s="568">
        <v>16.6782</v>
      </c>
      <c r="E244" s="427">
        <v>1.1</v>
      </c>
    </row>
    <row r="245" spans="1:5" ht="14.25">
      <c r="A245" s="262">
        <v>22783</v>
      </c>
      <c r="B245" s="263" t="s">
        <v>270</v>
      </c>
      <c r="C245" s="290" t="s">
        <v>863</v>
      </c>
      <c r="D245" s="568">
        <v>8.778</v>
      </c>
      <c r="E245" s="427">
        <v>1.1</v>
      </c>
    </row>
    <row r="246" spans="1:5" ht="14.25">
      <c r="A246" s="262">
        <v>22793</v>
      </c>
      <c r="B246" s="263" t="s">
        <v>271</v>
      </c>
      <c r="C246" s="290" t="s">
        <v>864</v>
      </c>
      <c r="D246" s="568">
        <v>1.250865</v>
      </c>
      <c r="E246" s="427">
        <v>0.35</v>
      </c>
    </row>
    <row r="247" spans="1:5" ht="14.25">
      <c r="A247" s="262">
        <v>22795</v>
      </c>
      <c r="B247" s="263" t="s">
        <v>272</v>
      </c>
      <c r="C247" s="290" t="s">
        <v>865</v>
      </c>
      <c r="D247" s="568">
        <v>25.023</v>
      </c>
      <c r="E247" s="427">
        <v>1.1</v>
      </c>
    </row>
    <row r="248" spans="1:5" ht="14.25">
      <c r="A248" s="262"/>
      <c r="B248" s="263"/>
      <c r="C248" s="287" t="s">
        <v>2867</v>
      </c>
      <c r="D248" s="568"/>
      <c r="E248" s="427"/>
    </row>
    <row r="249" spans="1:5" ht="14.25">
      <c r="A249" s="262"/>
      <c r="B249" s="263"/>
      <c r="C249" s="269" t="s">
        <v>2868</v>
      </c>
      <c r="D249" s="568"/>
      <c r="E249" s="427"/>
    </row>
    <row r="250" spans="1:5" ht="14.25">
      <c r="A250" s="262">
        <v>22823</v>
      </c>
      <c r="B250" s="263" t="s">
        <v>273</v>
      </c>
      <c r="C250" s="290" t="s">
        <v>866</v>
      </c>
      <c r="D250" s="568">
        <v>16.6782</v>
      </c>
      <c r="E250" s="427">
        <v>1.1</v>
      </c>
    </row>
    <row r="251" spans="1:5" ht="14.25">
      <c r="A251" s="262">
        <v>22836</v>
      </c>
      <c r="B251" s="263" t="s">
        <v>274</v>
      </c>
      <c r="C251" s="290" t="s">
        <v>867</v>
      </c>
      <c r="D251" s="568">
        <v>12.50865</v>
      </c>
      <c r="E251" s="427">
        <v>1.1</v>
      </c>
    </row>
    <row r="252" spans="1:5" ht="14.25">
      <c r="A252" s="262">
        <v>22839</v>
      </c>
      <c r="B252" s="263" t="s">
        <v>275</v>
      </c>
      <c r="C252" s="290" t="s">
        <v>868</v>
      </c>
      <c r="D252" s="568">
        <v>10.431</v>
      </c>
      <c r="E252" s="427">
        <v>1.1</v>
      </c>
    </row>
    <row r="253" spans="1:5" ht="14.25">
      <c r="A253" s="262">
        <v>22854</v>
      </c>
      <c r="B253" s="263" t="s">
        <v>276</v>
      </c>
      <c r="C253" s="290" t="s">
        <v>869</v>
      </c>
      <c r="D253" s="568">
        <v>13.167</v>
      </c>
      <c r="E253" s="427">
        <v>1.1</v>
      </c>
    </row>
    <row r="254" spans="1:5" ht="14.25">
      <c r="A254" s="262"/>
      <c r="B254" s="263"/>
      <c r="C254" s="291" t="s">
        <v>2847</v>
      </c>
      <c r="D254" s="568"/>
      <c r="E254" s="427"/>
    </row>
    <row r="255" spans="1:5" ht="14.25">
      <c r="A255" s="262">
        <v>22879</v>
      </c>
      <c r="B255" s="263" t="s">
        <v>277</v>
      </c>
      <c r="C255" s="290" t="s">
        <v>870</v>
      </c>
      <c r="D255" s="568">
        <v>31.283499999999997</v>
      </c>
      <c r="E255" s="427">
        <v>1.1</v>
      </c>
    </row>
    <row r="256" spans="1:5" ht="14.25">
      <c r="A256" s="262">
        <v>22897</v>
      </c>
      <c r="B256" s="263" t="s">
        <v>278</v>
      </c>
      <c r="C256" s="290" t="s">
        <v>871</v>
      </c>
      <c r="D256" s="568">
        <v>7.50519</v>
      </c>
      <c r="E256" s="427">
        <v>1.1</v>
      </c>
    </row>
    <row r="257" spans="1:5" ht="14.25">
      <c r="A257" s="262">
        <v>22900</v>
      </c>
      <c r="B257" s="263" t="s">
        <v>1468</v>
      </c>
      <c r="C257" s="290" t="s">
        <v>872</v>
      </c>
      <c r="D257" s="568">
        <v>7.50519</v>
      </c>
      <c r="E257" s="427">
        <v>1.1</v>
      </c>
    </row>
    <row r="258" spans="1:5" ht="14.25">
      <c r="A258" s="262">
        <v>22907</v>
      </c>
      <c r="B258" s="263" t="s">
        <v>1470</v>
      </c>
      <c r="C258" s="290" t="s">
        <v>873</v>
      </c>
      <c r="D258" s="568">
        <v>5.00346</v>
      </c>
      <c r="E258" s="427">
        <v>1.1</v>
      </c>
    </row>
    <row r="259" spans="1:5" ht="14.25">
      <c r="A259" s="262">
        <v>22920</v>
      </c>
      <c r="B259" s="263" t="s">
        <v>1471</v>
      </c>
      <c r="C259" s="290" t="s">
        <v>874</v>
      </c>
      <c r="D259" s="568">
        <v>2.50173</v>
      </c>
      <c r="E259" s="427">
        <v>0.35</v>
      </c>
    </row>
    <row r="260" spans="1:5" ht="14.25">
      <c r="A260" s="262">
        <v>22925</v>
      </c>
      <c r="B260" s="263" t="s">
        <v>1472</v>
      </c>
      <c r="C260" s="290" t="s">
        <v>875</v>
      </c>
      <c r="D260" s="568">
        <v>7.50519</v>
      </c>
      <c r="E260" s="427">
        <v>1.1</v>
      </c>
    </row>
    <row r="261" spans="1:5" ht="14.25">
      <c r="A261" s="262">
        <v>22928</v>
      </c>
      <c r="B261" s="263" t="s">
        <v>1473</v>
      </c>
      <c r="C261" s="290" t="s">
        <v>876</v>
      </c>
      <c r="D261" s="568">
        <v>7.50519</v>
      </c>
      <c r="E261" s="427">
        <v>1.1</v>
      </c>
    </row>
    <row r="262" spans="1:5" ht="14.25">
      <c r="A262" s="262">
        <v>22949</v>
      </c>
      <c r="B262" s="263" t="s">
        <v>1475</v>
      </c>
      <c r="C262" s="290" t="s">
        <v>877</v>
      </c>
      <c r="D262" s="568">
        <v>0.8778</v>
      </c>
      <c r="E262" s="427">
        <v>0.4</v>
      </c>
    </row>
    <row r="263" spans="1:5" ht="14.25">
      <c r="A263" s="262">
        <v>22957</v>
      </c>
      <c r="B263" s="263" t="s">
        <v>1476</v>
      </c>
      <c r="C263" s="290" t="s">
        <v>878</v>
      </c>
      <c r="D263" s="568">
        <v>0.8778</v>
      </c>
      <c r="E263" s="427">
        <v>0.7</v>
      </c>
    </row>
    <row r="264" spans="1:5" ht="14.25">
      <c r="A264" s="256">
        <v>22960</v>
      </c>
      <c r="B264" s="263" t="s">
        <v>1477</v>
      </c>
      <c r="C264" s="290" t="s">
        <v>879</v>
      </c>
      <c r="D264" s="568">
        <v>2.1497120591939547</v>
      </c>
      <c r="E264" s="427">
        <v>0.8</v>
      </c>
    </row>
    <row r="265" spans="1:5" ht="14.25">
      <c r="A265" s="262">
        <v>22954</v>
      </c>
      <c r="B265" s="263" t="s">
        <v>1480</v>
      </c>
      <c r="C265" s="290" t="s">
        <v>70</v>
      </c>
      <c r="D265" s="568">
        <v>0.9655800000000001</v>
      </c>
      <c r="E265" s="427">
        <v>0.7</v>
      </c>
    </row>
    <row r="266" spans="1:5" ht="14.25">
      <c r="A266" s="262">
        <v>22968</v>
      </c>
      <c r="B266" s="263" t="s">
        <v>71</v>
      </c>
      <c r="C266" s="290" t="s">
        <v>880</v>
      </c>
      <c r="D266" s="568">
        <v>0.65835</v>
      </c>
      <c r="E266" s="427">
        <v>0.35</v>
      </c>
    </row>
    <row r="267" spans="1:5" ht="14.25">
      <c r="A267" s="262">
        <v>22973</v>
      </c>
      <c r="B267" s="263" t="s">
        <v>72</v>
      </c>
      <c r="C267" s="290" t="s">
        <v>881</v>
      </c>
      <c r="D267" s="568">
        <v>0.65835</v>
      </c>
      <c r="E267" s="427">
        <v>0.35</v>
      </c>
    </row>
    <row r="268" spans="1:5" ht="14.25">
      <c r="A268" s="262"/>
      <c r="B268" s="263"/>
      <c r="C268" s="259" t="s">
        <v>2869</v>
      </c>
      <c r="D268" s="568"/>
      <c r="E268" s="427"/>
    </row>
    <row r="269" spans="1:5" ht="14.25">
      <c r="A269" s="262"/>
      <c r="B269" s="263"/>
      <c r="C269" s="259" t="s">
        <v>2870</v>
      </c>
      <c r="D269" s="568"/>
      <c r="E269" s="427"/>
    </row>
    <row r="270" spans="1:5" ht="14.25">
      <c r="A270" s="262"/>
      <c r="B270" s="263"/>
      <c r="C270" s="259" t="s">
        <v>2874</v>
      </c>
      <c r="D270" s="568"/>
      <c r="E270" s="427"/>
    </row>
    <row r="271" spans="1:5" ht="14.25">
      <c r="A271" s="262">
        <v>22991</v>
      </c>
      <c r="B271" s="263" t="s">
        <v>73</v>
      </c>
      <c r="C271" s="290" t="s">
        <v>882</v>
      </c>
      <c r="D271" s="568">
        <v>3.5112</v>
      </c>
      <c r="E271" s="427">
        <v>1.1</v>
      </c>
    </row>
    <row r="272" spans="1:5" ht="14.25">
      <c r="A272" s="262">
        <v>21458</v>
      </c>
      <c r="B272" s="263" t="s">
        <v>74</v>
      </c>
      <c r="C272" s="290" t="s">
        <v>883</v>
      </c>
      <c r="D272" s="568">
        <v>16.6782</v>
      </c>
      <c r="E272" s="427">
        <v>1.1</v>
      </c>
    </row>
    <row r="273" spans="1:5" ht="14.25">
      <c r="A273" s="262">
        <v>21053</v>
      </c>
      <c r="B273" s="263" t="s">
        <v>75</v>
      </c>
      <c r="C273" s="290" t="s">
        <v>884</v>
      </c>
      <c r="D273" s="568">
        <v>2.6334</v>
      </c>
      <c r="E273" s="427">
        <v>1.1</v>
      </c>
    </row>
    <row r="274" spans="1:5" ht="14.25">
      <c r="A274" s="262"/>
      <c r="B274" s="263"/>
      <c r="C274" s="292"/>
      <c r="D274" s="568"/>
      <c r="E274" s="427"/>
    </row>
    <row r="275" spans="1:5" ht="14.25">
      <c r="A275" s="262"/>
      <c r="B275" s="263"/>
      <c r="C275" s="268" t="s">
        <v>1693</v>
      </c>
      <c r="D275" s="568"/>
      <c r="E275" s="427"/>
    </row>
    <row r="276" spans="1:5" ht="28.5">
      <c r="A276" s="256">
        <v>20020</v>
      </c>
      <c r="B276" s="263" t="s">
        <v>78</v>
      </c>
      <c r="C276" s="290" t="s">
        <v>885</v>
      </c>
      <c r="D276" s="568">
        <v>21.945</v>
      </c>
      <c r="E276" s="427">
        <v>1.1</v>
      </c>
    </row>
    <row r="277" spans="1:5" ht="14.25">
      <c r="A277" s="262">
        <v>20040</v>
      </c>
      <c r="B277" s="263" t="s">
        <v>80</v>
      </c>
      <c r="C277" s="290" t="s">
        <v>886</v>
      </c>
      <c r="D277" s="568">
        <v>20.847749999999998</v>
      </c>
      <c r="E277" s="427">
        <v>1.1</v>
      </c>
    </row>
    <row r="278" spans="1:5" ht="14.25">
      <c r="A278" s="262">
        <v>20045</v>
      </c>
      <c r="B278" s="263" t="s">
        <v>81</v>
      </c>
      <c r="C278" s="290" t="s">
        <v>887</v>
      </c>
      <c r="D278" s="568">
        <v>20.847749999999998</v>
      </c>
      <c r="E278" s="427">
        <v>1.1</v>
      </c>
    </row>
    <row r="279" spans="1:5" ht="14.25">
      <c r="A279" s="262">
        <v>20070</v>
      </c>
      <c r="B279" s="263" t="s">
        <v>82</v>
      </c>
      <c r="C279" s="290" t="s">
        <v>888</v>
      </c>
      <c r="D279" s="568">
        <v>21.945</v>
      </c>
      <c r="E279" s="427">
        <v>1.1</v>
      </c>
    </row>
    <row r="280" spans="1:5" ht="14.25">
      <c r="A280" s="262">
        <v>20080</v>
      </c>
      <c r="B280" s="263" t="s">
        <v>84</v>
      </c>
      <c r="C280" s="290" t="s">
        <v>889</v>
      </c>
      <c r="D280" s="568">
        <v>20.847749999999998</v>
      </c>
      <c r="E280" s="427">
        <v>1.1</v>
      </c>
    </row>
    <row r="281" spans="1:5" ht="14.25">
      <c r="A281" s="262">
        <v>20085</v>
      </c>
      <c r="B281" s="263" t="s">
        <v>85</v>
      </c>
      <c r="C281" s="290" t="s">
        <v>890</v>
      </c>
      <c r="D281" s="568">
        <v>20.847749999999998</v>
      </c>
      <c r="E281" s="427">
        <v>1.1</v>
      </c>
    </row>
    <row r="282" spans="1:5" ht="14.25">
      <c r="A282" s="262">
        <v>20295</v>
      </c>
      <c r="B282" s="263" t="s">
        <v>86</v>
      </c>
      <c r="C282" s="290" t="s">
        <v>891</v>
      </c>
      <c r="D282" s="568">
        <v>13.167</v>
      </c>
      <c r="E282" s="427">
        <v>1.1</v>
      </c>
    </row>
    <row r="283" spans="1:5" ht="28.5">
      <c r="A283" s="262">
        <v>20338</v>
      </c>
      <c r="B283" s="263" t="s">
        <v>87</v>
      </c>
      <c r="C283" s="290" t="s">
        <v>892</v>
      </c>
      <c r="D283" s="568">
        <v>5.2668</v>
      </c>
      <c r="E283" s="427">
        <v>1.1</v>
      </c>
    </row>
    <row r="284" spans="1:5" ht="14.25">
      <c r="A284" s="262"/>
      <c r="B284" s="263"/>
      <c r="C284" s="269" t="s">
        <v>2871</v>
      </c>
      <c r="D284" s="568"/>
      <c r="E284" s="427"/>
    </row>
    <row r="285" spans="1:5" ht="14.25">
      <c r="A285" s="262">
        <v>20358</v>
      </c>
      <c r="B285" s="263" t="s">
        <v>88</v>
      </c>
      <c r="C285" s="290" t="s">
        <v>893</v>
      </c>
      <c r="D285" s="568">
        <v>5.628892499999999</v>
      </c>
      <c r="E285" s="427">
        <v>1.1</v>
      </c>
    </row>
    <row r="286" spans="1:5" ht="14.25">
      <c r="A286" s="262">
        <v>20360</v>
      </c>
      <c r="B286" s="263" t="s">
        <v>89</v>
      </c>
      <c r="C286" s="290" t="s">
        <v>894</v>
      </c>
      <c r="D286" s="568">
        <v>8.778</v>
      </c>
      <c r="E286" s="427">
        <v>1.1</v>
      </c>
    </row>
    <row r="287" spans="1:5" ht="14.25">
      <c r="A287" s="262"/>
      <c r="B287" s="263"/>
      <c r="C287" s="290"/>
      <c r="D287" s="568"/>
      <c r="E287" s="427"/>
    </row>
    <row r="288" spans="1:5" ht="14.25">
      <c r="A288" s="294"/>
      <c r="B288" s="535"/>
      <c r="C288" s="295" t="s">
        <v>1460</v>
      </c>
      <c r="D288" s="295"/>
      <c r="E288" s="671"/>
    </row>
    <row r="289" spans="1:5" ht="14.25">
      <c r="A289" s="262">
        <v>24005</v>
      </c>
      <c r="B289" s="263" t="s">
        <v>90</v>
      </c>
      <c r="C289" s="259" t="s">
        <v>895</v>
      </c>
      <c r="D289" s="568">
        <v>6.59</v>
      </c>
      <c r="E289" s="427">
        <v>1.1</v>
      </c>
    </row>
    <row r="290" spans="1:5" ht="14.25">
      <c r="A290" s="262">
        <v>24022</v>
      </c>
      <c r="B290" s="263" t="s">
        <v>91</v>
      </c>
      <c r="C290" s="259" t="s">
        <v>896</v>
      </c>
      <c r="D290" s="568">
        <v>4.389</v>
      </c>
      <c r="E290" s="427">
        <v>1.1</v>
      </c>
    </row>
    <row r="291" spans="1:5" ht="14.25">
      <c r="A291" s="262">
        <v>24035</v>
      </c>
      <c r="B291" s="263" t="s">
        <v>92</v>
      </c>
      <c r="C291" s="259" t="s">
        <v>897</v>
      </c>
      <c r="D291" s="568">
        <v>13.167</v>
      </c>
      <c r="E291" s="427">
        <v>1.1</v>
      </c>
    </row>
    <row r="292" spans="1:5" ht="14.25">
      <c r="A292" s="262">
        <v>24030</v>
      </c>
      <c r="B292" s="263" t="s">
        <v>312</v>
      </c>
      <c r="C292" s="259" t="s">
        <v>898</v>
      </c>
      <c r="D292" s="568">
        <v>1.3167</v>
      </c>
      <c r="E292" s="427">
        <v>1.1</v>
      </c>
    </row>
    <row r="293" spans="1:5" ht="14.25" customHeight="1">
      <c r="A293" s="262">
        <v>24337</v>
      </c>
      <c r="B293" s="263" t="s">
        <v>314</v>
      </c>
      <c r="C293" s="259" t="s">
        <v>899</v>
      </c>
      <c r="D293" s="568">
        <v>4.39</v>
      </c>
      <c r="E293" s="427">
        <v>1.1</v>
      </c>
    </row>
    <row r="294" spans="1:5" ht="28.5">
      <c r="A294" s="262">
        <v>24340</v>
      </c>
      <c r="B294" s="263" t="s">
        <v>315</v>
      </c>
      <c r="C294" s="259" t="s">
        <v>900</v>
      </c>
      <c r="D294" s="568">
        <v>4.389</v>
      </c>
      <c r="E294" s="427">
        <v>1.1</v>
      </c>
    </row>
    <row r="295" spans="1:5" ht="14.25">
      <c r="A295" s="262">
        <v>24338</v>
      </c>
      <c r="B295" s="263" t="s">
        <v>316</v>
      </c>
      <c r="C295" s="259" t="s">
        <v>901</v>
      </c>
      <c r="D295" s="568">
        <v>4.39</v>
      </c>
      <c r="E295" s="427">
        <v>1.1</v>
      </c>
    </row>
    <row r="296" spans="1:5" ht="14.25">
      <c r="A296" s="262">
        <v>24339</v>
      </c>
      <c r="B296" s="263" t="s">
        <v>317</v>
      </c>
      <c r="C296" s="259" t="s">
        <v>902</v>
      </c>
      <c r="D296" s="568">
        <v>4.39</v>
      </c>
      <c r="E296" s="427">
        <v>1.1</v>
      </c>
    </row>
    <row r="297" spans="1:5" ht="14.25">
      <c r="A297" s="262">
        <v>24041</v>
      </c>
      <c r="B297" s="263" t="s">
        <v>318</v>
      </c>
      <c r="C297" s="259" t="s">
        <v>903</v>
      </c>
      <c r="D297" s="568">
        <v>1.7556</v>
      </c>
      <c r="E297" s="427">
        <v>1.1</v>
      </c>
    </row>
    <row r="298" spans="1:5" ht="14.25">
      <c r="A298" s="262">
        <v>24134</v>
      </c>
      <c r="B298" s="263" t="s">
        <v>1928</v>
      </c>
      <c r="C298" s="259" t="s">
        <v>904</v>
      </c>
      <c r="D298" s="568">
        <v>4.39</v>
      </c>
      <c r="E298" s="427">
        <v>1.1</v>
      </c>
    </row>
    <row r="299" spans="1:5" ht="14.25">
      <c r="A299" s="262">
        <v>24045</v>
      </c>
      <c r="B299" s="263" t="s">
        <v>1929</v>
      </c>
      <c r="C299" s="259" t="s">
        <v>905</v>
      </c>
      <c r="D299" s="568">
        <v>4.39</v>
      </c>
      <c r="E299" s="427">
        <v>1.1</v>
      </c>
    </row>
    <row r="300" spans="1:5" ht="14.25">
      <c r="A300" s="262">
        <v>24044</v>
      </c>
      <c r="B300" s="263" t="s">
        <v>1930</v>
      </c>
      <c r="C300" s="259" t="s">
        <v>906</v>
      </c>
      <c r="D300" s="568">
        <v>4.389</v>
      </c>
      <c r="E300" s="427">
        <v>1.1</v>
      </c>
    </row>
    <row r="301" spans="1:5" ht="14.25">
      <c r="A301" s="262">
        <v>24050</v>
      </c>
      <c r="B301" s="263" t="s">
        <v>1931</v>
      </c>
      <c r="C301" s="259" t="s">
        <v>907</v>
      </c>
      <c r="D301" s="568">
        <v>4.389</v>
      </c>
      <c r="E301" s="427">
        <v>1.1</v>
      </c>
    </row>
    <row r="302" spans="1:5" ht="14.25">
      <c r="A302" s="262">
        <v>24047</v>
      </c>
      <c r="B302" s="263" t="s">
        <v>1932</v>
      </c>
      <c r="C302" s="259" t="s">
        <v>908</v>
      </c>
      <c r="D302" s="568">
        <v>4.389</v>
      </c>
      <c r="E302" s="427">
        <v>1.1</v>
      </c>
    </row>
    <row r="303" spans="1:5" ht="14.25">
      <c r="A303" s="262">
        <v>24053</v>
      </c>
      <c r="B303" s="263" t="s">
        <v>1933</v>
      </c>
      <c r="C303" s="259" t="s">
        <v>909</v>
      </c>
      <c r="D303" s="568">
        <v>4.389</v>
      </c>
      <c r="E303" s="427">
        <v>1.1</v>
      </c>
    </row>
    <row r="304" spans="1:5" ht="14.25">
      <c r="A304" s="262"/>
      <c r="B304" s="263"/>
      <c r="C304" s="259" t="s">
        <v>2877</v>
      </c>
      <c r="D304" s="568"/>
      <c r="E304" s="427"/>
    </row>
    <row r="305" spans="1:5" ht="14.25">
      <c r="A305" s="262">
        <v>24063</v>
      </c>
      <c r="B305" s="263" t="s">
        <v>1934</v>
      </c>
      <c r="C305" s="259" t="s">
        <v>910</v>
      </c>
      <c r="D305" s="568">
        <v>1.3167</v>
      </c>
      <c r="E305" s="427">
        <v>1.1</v>
      </c>
    </row>
    <row r="306" spans="1:5" ht="14.25">
      <c r="A306" s="262">
        <v>24197</v>
      </c>
      <c r="B306" s="263" t="s">
        <v>1938</v>
      </c>
      <c r="C306" s="259" t="s">
        <v>911</v>
      </c>
      <c r="D306" s="568">
        <v>6.5835</v>
      </c>
      <c r="E306" s="427">
        <v>1.1</v>
      </c>
    </row>
    <row r="307" spans="1:5" ht="14.25">
      <c r="A307" s="262">
        <v>24064</v>
      </c>
      <c r="B307" s="263" t="s">
        <v>1935</v>
      </c>
      <c r="C307" s="259" t="s">
        <v>912</v>
      </c>
      <c r="D307" s="568">
        <v>25.456200000000003</v>
      </c>
      <c r="E307" s="427">
        <v>1.1</v>
      </c>
    </row>
    <row r="308" spans="1:5" ht="28.5">
      <c r="A308" s="262"/>
      <c r="B308" s="263"/>
      <c r="C308" s="259" t="s">
        <v>2878</v>
      </c>
      <c r="D308" s="568"/>
      <c r="E308" s="427"/>
    </row>
    <row r="309" spans="1:5" ht="14.25">
      <c r="A309" s="262">
        <v>24505</v>
      </c>
      <c r="B309" s="263" t="s">
        <v>1939</v>
      </c>
      <c r="C309" s="259" t="s">
        <v>913</v>
      </c>
      <c r="D309" s="568">
        <v>6.59</v>
      </c>
      <c r="E309" s="427">
        <v>1.1</v>
      </c>
    </row>
    <row r="310" spans="1:5" ht="14.25">
      <c r="A310" s="262">
        <v>24078</v>
      </c>
      <c r="B310" s="263" t="s">
        <v>1940</v>
      </c>
      <c r="C310" s="259" t="s">
        <v>914</v>
      </c>
      <c r="D310" s="568">
        <v>1.3167</v>
      </c>
      <c r="E310" s="427">
        <v>1.1</v>
      </c>
    </row>
    <row r="311" spans="1:5" ht="14.25">
      <c r="A311" s="262">
        <v>24145</v>
      </c>
      <c r="B311" s="263" t="s">
        <v>1941</v>
      </c>
      <c r="C311" s="259" t="s">
        <v>915</v>
      </c>
      <c r="D311" s="568">
        <v>3.5112</v>
      </c>
      <c r="E311" s="427">
        <v>1.1</v>
      </c>
    </row>
    <row r="312" spans="1:5" ht="14.25">
      <c r="A312" s="262">
        <v>24142</v>
      </c>
      <c r="B312" s="263" t="s">
        <v>1944</v>
      </c>
      <c r="C312" s="259" t="s">
        <v>916</v>
      </c>
      <c r="D312" s="568">
        <v>1.98</v>
      </c>
      <c r="E312" s="427">
        <v>1.1</v>
      </c>
    </row>
    <row r="313" spans="1:5" ht="14.25">
      <c r="A313" s="262">
        <v>24163</v>
      </c>
      <c r="B313" s="263" t="s">
        <v>1947</v>
      </c>
      <c r="C313" s="259" t="s">
        <v>917</v>
      </c>
      <c r="D313" s="568">
        <v>8.78</v>
      </c>
      <c r="E313" s="427">
        <v>1.1</v>
      </c>
    </row>
    <row r="314" spans="1:5" ht="14.25">
      <c r="A314" s="262">
        <v>24160</v>
      </c>
      <c r="B314" s="263" t="s">
        <v>1950</v>
      </c>
      <c r="C314" s="259" t="s">
        <v>918</v>
      </c>
      <c r="D314" s="568">
        <v>2.7797</v>
      </c>
      <c r="E314" s="427">
        <v>1.1</v>
      </c>
    </row>
    <row r="315" spans="1:5" ht="14.25">
      <c r="A315" s="262">
        <v>24385</v>
      </c>
      <c r="B315" s="263" t="s">
        <v>1953</v>
      </c>
      <c r="C315" s="259" t="s">
        <v>919</v>
      </c>
      <c r="D315" s="568">
        <v>5.2668</v>
      </c>
      <c r="E315" s="427">
        <v>1.1</v>
      </c>
    </row>
    <row r="316" spans="1:5" ht="14.25">
      <c r="A316" s="262">
        <v>24184</v>
      </c>
      <c r="B316" s="263" t="s">
        <v>1954</v>
      </c>
      <c r="C316" s="259" t="s">
        <v>920</v>
      </c>
      <c r="D316" s="568">
        <v>8.778</v>
      </c>
      <c r="E316" s="427">
        <v>1.1</v>
      </c>
    </row>
    <row r="317" spans="1:5" ht="14.25">
      <c r="A317" s="262"/>
      <c r="B317" s="263"/>
      <c r="C317" s="259" t="s">
        <v>2876</v>
      </c>
      <c r="D317" s="568"/>
      <c r="E317" s="427"/>
    </row>
    <row r="318" spans="1:5" ht="14.25">
      <c r="A318" s="262">
        <v>24187</v>
      </c>
      <c r="B318" s="263" t="s">
        <v>1955</v>
      </c>
      <c r="C318" s="259" t="s">
        <v>921</v>
      </c>
      <c r="D318" s="568">
        <v>3.0723</v>
      </c>
      <c r="E318" s="427">
        <v>1.1</v>
      </c>
    </row>
    <row r="319" spans="1:5" ht="14.25">
      <c r="A319" s="262">
        <v>24200</v>
      </c>
      <c r="B319" s="263" t="s">
        <v>1956</v>
      </c>
      <c r="C319" s="259" t="s">
        <v>922</v>
      </c>
      <c r="D319" s="568">
        <v>3.5112</v>
      </c>
      <c r="E319" s="427">
        <v>1.1</v>
      </c>
    </row>
    <row r="320" spans="1:5" ht="14.25">
      <c r="A320" s="262">
        <v>24196</v>
      </c>
      <c r="B320" s="263" t="s">
        <v>1957</v>
      </c>
      <c r="C320" s="259" t="s">
        <v>923</v>
      </c>
      <c r="D320" s="568">
        <v>2.2</v>
      </c>
      <c r="E320" s="427">
        <v>1.1</v>
      </c>
    </row>
    <row r="321" spans="1:5" ht="14.25">
      <c r="A321" s="262">
        <v>24390</v>
      </c>
      <c r="B321" s="263" t="s">
        <v>1958</v>
      </c>
      <c r="C321" s="259" t="s">
        <v>924</v>
      </c>
      <c r="D321" s="568">
        <v>8.3391</v>
      </c>
      <c r="E321" s="427">
        <v>1.1</v>
      </c>
    </row>
    <row r="322" spans="1:5" ht="14.25">
      <c r="A322" s="262">
        <v>24504</v>
      </c>
      <c r="B322" s="263" t="s">
        <v>1959</v>
      </c>
      <c r="C322" s="259" t="s">
        <v>925</v>
      </c>
      <c r="D322" s="568">
        <v>1.7556</v>
      </c>
      <c r="E322" s="427">
        <v>1.1</v>
      </c>
    </row>
    <row r="323" spans="1:5" ht="14.25">
      <c r="A323" s="262">
        <v>24503</v>
      </c>
      <c r="B323" s="263" t="s">
        <v>1961</v>
      </c>
      <c r="C323" s="259" t="s">
        <v>926</v>
      </c>
      <c r="D323" s="568">
        <v>8.778</v>
      </c>
      <c r="E323" s="427">
        <v>1.1</v>
      </c>
    </row>
    <row r="324" spans="1:5" ht="28.5">
      <c r="A324" s="256">
        <v>24502</v>
      </c>
      <c r="B324" s="263" t="s">
        <v>94</v>
      </c>
      <c r="C324" s="259" t="s">
        <v>927</v>
      </c>
      <c r="D324" s="568">
        <v>8.778</v>
      </c>
      <c r="E324" s="427">
        <v>1.1</v>
      </c>
    </row>
    <row r="325" spans="1:5" ht="14.25">
      <c r="A325" s="262">
        <v>24193</v>
      </c>
      <c r="B325" s="263" t="s">
        <v>95</v>
      </c>
      <c r="C325" s="259" t="s">
        <v>928</v>
      </c>
      <c r="D325" s="568">
        <v>2.2</v>
      </c>
      <c r="E325" s="427">
        <v>1.1</v>
      </c>
    </row>
    <row r="326" spans="1:5" ht="42.75">
      <c r="A326" s="262">
        <v>24209</v>
      </c>
      <c r="B326" s="263" t="s">
        <v>1234</v>
      </c>
      <c r="C326" s="259" t="s">
        <v>929</v>
      </c>
      <c r="D326" s="568">
        <v>5.7057</v>
      </c>
      <c r="E326" s="427">
        <v>1.1</v>
      </c>
    </row>
    <row r="327" spans="1:5" ht="14.25">
      <c r="A327" s="262"/>
      <c r="B327" s="263"/>
      <c r="C327" s="259" t="s">
        <v>2875</v>
      </c>
      <c r="D327" s="568"/>
      <c r="E327" s="427"/>
    </row>
    <row r="328" spans="1:5" ht="28.5">
      <c r="A328" s="262">
        <v>24208</v>
      </c>
      <c r="B328" s="263" t="s">
        <v>101</v>
      </c>
      <c r="C328" s="259" t="s">
        <v>930</v>
      </c>
      <c r="D328" s="568">
        <v>3.0723</v>
      </c>
      <c r="E328" s="427">
        <v>1.1</v>
      </c>
    </row>
    <row r="329" spans="1:5" ht="28.5">
      <c r="A329" s="262"/>
      <c r="B329" s="263"/>
      <c r="C329" s="259" t="s">
        <v>2879</v>
      </c>
      <c r="D329" s="568"/>
      <c r="E329" s="427"/>
    </row>
    <row r="330" spans="1:5" ht="28.5">
      <c r="A330" s="262">
        <v>24400</v>
      </c>
      <c r="B330" s="263" t="s">
        <v>109</v>
      </c>
      <c r="C330" s="259" t="s">
        <v>931</v>
      </c>
      <c r="D330" s="568">
        <v>15.01038</v>
      </c>
      <c r="E330" s="427">
        <v>1.1</v>
      </c>
    </row>
    <row r="331" spans="1:5" ht="14.25">
      <c r="A331" s="262">
        <v>24237</v>
      </c>
      <c r="B331" s="263" t="s">
        <v>1500</v>
      </c>
      <c r="C331" s="259" t="s">
        <v>932</v>
      </c>
      <c r="D331" s="568">
        <v>10.98</v>
      </c>
      <c r="E331" s="427">
        <v>1.1</v>
      </c>
    </row>
    <row r="332" spans="1:5" ht="14.25">
      <c r="A332" s="262">
        <v>24405</v>
      </c>
      <c r="B332" s="263" t="s">
        <v>1501</v>
      </c>
      <c r="C332" s="259" t="s">
        <v>933</v>
      </c>
      <c r="D332" s="568">
        <v>4.389</v>
      </c>
      <c r="E332" s="427">
        <v>1.1</v>
      </c>
    </row>
    <row r="333" spans="1:5" ht="14.25">
      <c r="A333" s="262">
        <v>24240</v>
      </c>
      <c r="B333" s="263" t="s">
        <v>1502</v>
      </c>
      <c r="C333" s="259" t="s">
        <v>934</v>
      </c>
      <c r="D333" s="568">
        <v>4.8279</v>
      </c>
      <c r="E333" s="427">
        <v>1.1</v>
      </c>
    </row>
    <row r="334" spans="1:5" s="213" customFormat="1" ht="14.25">
      <c r="A334" s="256">
        <v>24410</v>
      </c>
      <c r="B334" s="263" t="s">
        <v>100</v>
      </c>
      <c r="C334" s="259" t="s">
        <v>935</v>
      </c>
      <c r="D334" s="568">
        <v>1.1</v>
      </c>
      <c r="E334" s="427">
        <v>1.1</v>
      </c>
    </row>
    <row r="335" spans="1:5" ht="28.5">
      <c r="A335" s="262">
        <v>24420</v>
      </c>
      <c r="B335" s="263" t="s">
        <v>1503</v>
      </c>
      <c r="C335" s="259" t="s">
        <v>936</v>
      </c>
      <c r="D335" s="568">
        <v>1.1</v>
      </c>
      <c r="E335" s="427">
        <v>1.1</v>
      </c>
    </row>
    <row r="336" spans="1:5" ht="14.25">
      <c r="A336" s="262">
        <v>24425</v>
      </c>
      <c r="B336" s="263" t="s">
        <v>1508</v>
      </c>
      <c r="C336" s="259" t="s">
        <v>937</v>
      </c>
      <c r="D336" s="568">
        <v>8.778</v>
      </c>
      <c r="E336" s="427">
        <v>1.1</v>
      </c>
    </row>
    <row r="337" spans="1:5" ht="14.25">
      <c r="A337" s="262">
        <v>24250</v>
      </c>
      <c r="B337" s="263" t="s">
        <v>1510</v>
      </c>
      <c r="C337" s="259" t="s">
        <v>938</v>
      </c>
      <c r="D337" s="568">
        <v>3.0723</v>
      </c>
      <c r="E337" s="427">
        <v>1.1</v>
      </c>
    </row>
    <row r="338" spans="1:5" ht="14.25">
      <c r="A338" s="262">
        <v>24306</v>
      </c>
      <c r="B338" s="263" t="s">
        <v>1511</v>
      </c>
      <c r="C338" s="259" t="s">
        <v>939</v>
      </c>
      <c r="D338" s="568">
        <v>13.167</v>
      </c>
      <c r="E338" s="427">
        <v>1.1</v>
      </c>
    </row>
    <row r="339" spans="1:5" ht="14.25">
      <c r="A339" s="262">
        <v>24316</v>
      </c>
      <c r="B339" s="263" t="s">
        <v>1512</v>
      </c>
      <c r="C339" s="259" t="s">
        <v>940</v>
      </c>
      <c r="D339" s="568">
        <v>1.1</v>
      </c>
      <c r="E339" s="427">
        <v>1.1</v>
      </c>
    </row>
    <row r="340" spans="1:5" ht="14.25">
      <c r="A340" s="262">
        <v>24215</v>
      </c>
      <c r="B340" s="263" t="s">
        <v>1513</v>
      </c>
      <c r="C340" s="259" t="s">
        <v>941</v>
      </c>
      <c r="D340" s="568">
        <v>4.389</v>
      </c>
      <c r="E340" s="427">
        <v>1.1</v>
      </c>
    </row>
    <row r="341" spans="1:5" ht="14.25">
      <c r="A341" s="262">
        <v>24331</v>
      </c>
      <c r="B341" s="263" t="s">
        <v>1515</v>
      </c>
      <c r="C341" s="259" t="s">
        <v>942</v>
      </c>
      <c r="D341" s="568">
        <v>5.2668</v>
      </c>
      <c r="E341" s="427">
        <v>1.1</v>
      </c>
    </row>
    <row r="342" spans="1:5" ht="14.25">
      <c r="A342" s="262">
        <v>24380</v>
      </c>
      <c r="B342" s="263" t="s">
        <v>1517</v>
      </c>
      <c r="C342" s="259" t="s">
        <v>943</v>
      </c>
      <c r="D342" s="568">
        <v>0.8778</v>
      </c>
      <c r="E342" s="427">
        <v>0.4</v>
      </c>
    </row>
    <row r="343" spans="1:5" ht="14.25">
      <c r="A343" s="262"/>
      <c r="B343" s="263"/>
      <c r="C343" s="259"/>
      <c r="D343" s="568"/>
      <c r="E343" s="427"/>
    </row>
    <row r="344" spans="1:5" ht="14.25">
      <c r="A344" s="536"/>
      <c r="B344" s="537"/>
      <c r="C344" s="538" t="s">
        <v>4</v>
      </c>
      <c r="D344" s="538"/>
      <c r="E344" s="672"/>
    </row>
    <row r="345" spans="1:5" ht="14.25">
      <c r="A345" s="262">
        <v>24013</v>
      </c>
      <c r="B345" s="263" t="s">
        <v>1518</v>
      </c>
      <c r="C345" s="259" t="s">
        <v>944</v>
      </c>
      <c r="D345" s="568">
        <v>21.945</v>
      </c>
      <c r="E345" s="427">
        <v>1.1</v>
      </c>
    </row>
    <row r="346" spans="1:5" ht="14.25">
      <c r="A346" s="262">
        <v>24015</v>
      </c>
      <c r="B346" s="263" t="s">
        <v>1519</v>
      </c>
      <c r="C346" s="259" t="s">
        <v>945</v>
      </c>
      <c r="D346" s="568">
        <v>15.37</v>
      </c>
      <c r="E346" s="427">
        <v>1.1</v>
      </c>
    </row>
    <row r="347" spans="1:5" ht="14.25">
      <c r="A347" s="262">
        <v>24011</v>
      </c>
      <c r="B347" s="263" t="s">
        <v>1520</v>
      </c>
      <c r="C347" s="259" t="s">
        <v>946</v>
      </c>
      <c r="D347" s="568">
        <v>4.389</v>
      </c>
      <c r="E347" s="427">
        <v>1.1</v>
      </c>
    </row>
    <row r="348" spans="1:5" ht="14.25">
      <c r="A348" s="262">
        <v>24017</v>
      </c>
      <c r="B348" s="263" t="s">
        <v>1521</v>
      </c>
      <c r="C348" s="259" t="s">
        <v>947</v>
      </c>
      <c r="D348" s="568">
        <v>21.945</v>
      </c>
      <c r="E348" s="427">
        <v>1.1</v>
      </c>
    </row>
    <row r="349" spans="1:5" ht="14.25">
      <c r="A349" s="262">
        <v>24020</v>
      </c>
      <c r="B349" s="263" t="s">
        <v>1523</v>
      </c>
      <c r="C349" s="259" t="s">
        <v>948</v>
      </c>
      <c r="D349" s="568">
        <v>4.39</v>
      </c>
      <c r="E349" s="427">
        <v>1.1</v>
      </c>
    </row>
    <row r="350" spans="1:5" ht="14.25">
      <c r="A350" s="262">
        <v>24023</v>
      </c>
      <c r="B350" s="263" t="s">
        <v>1524</v>
      </c>
      <c r="C350" s="259" t="s">
        <v>949</v>
      </c>
      <c r="D350" s="568">
        <v>4.39</v>
      </c>
      <c r="E350" s="427">
        <v>1.1</v>
      </c>
    </row>
    <row r="351" spans="1:5" ht="14.25">
      <c r="A351" s="262">
        <v>24043</v>
      </c>
      <c r="B351" s="263" t="s">
        <v>1526</v>
      </c>
      <c r="C351" s="259" t="s">
        <v>950</v>
      </c>
      <c r="D351" s="568">
        <v>11.85</v>
      </c>
      <c r="E351" s="427">
        <v>1.1</v>
      </c>
    </row>
    <row r="352" spans="1:5" ht="28.5">
      <c r="A352" s="262">
        <v>24060</v>
      </c>
      <c r="B352" s="263" t="s">
        <v>1527</v>
      </c>
      <c r="C352" s="259" t="s">
        <v>951</v>
      </c>
      <c r="D352" s="568">
        <v>11.85</v>
      </c>
      <c r="E352" s="427">
        <v>1.1</v>
      </c>
    </row>
    <row r="353" spans="1:5" ht="14.25">
      <c r="A353" s="262">
        <v>24077</v>
      </c>
      <c r="B353" s="263" t="s">
        <v>1528</v>
      </c>
      <c r="C353" s="259" t="s">
        <v>952</v>
      </c>
      <c r="D353" s="568">
        <v>3.448266597465817</v>
      </c>
      <c r="E353" s="427">
        <v>1.1</v>
      </c>
    </row>
    <row r="354" spans="1:5" ht="28.5">
      <c r="A354" s="262"/>
      <c r="B354" s="263"/>
      <c r="C354" s="269" t="s">
        <v>2880</v>
      </c>
      <c r="D354" s="568"/>
      <c r="E354" s="427"/>
    </row>
    <row r="355" spans="1:5" ht="14.25">
      <c r="A355" s="262">
        <v>24100</v>
      </c>
      <c r="B355" s="263" t="s">
        <v>1532</v>
      </c>
      <c r="C355" s="259" t="s">
        <v>953</v>
      </c>
      <c r="D355" s="568">
        <v>8.778</v>
      </c>
      <c r="E355" s="427">
        <v>1.1</v>
      </c>
    </row>
    <row r="356" spans="1:5" ht="14.25">
      <c r="A356" s="262">
        <v>24083</v>
      </c>
      <c r="B356" s="263" t="s">
        <v>1533</v>
      </c>
      <c r="C356" s="259" t="s">
        <v>954</v>
      </c>
      <c r="D356" s="568">
        <v>8.778</v>
      </c>
      <c r="E356" s="427">
        <v>1.1</v>
      </c>
    </row>
    <row r="357" spans="1:5" ht="14.25">
      <c r="A357" s="262">
        <v>24086</v>
      </c>
      <c r="B357" s="263" t="s">
        <v>1534</v>
      </c>
      <c r="C357" s="259" t="s">
        <v>955</v>
      </c>
      <c r="D357" s="568">
        <v>8.778</v>
      </c>
      <c r="E357" s="427">
        <v>1.1</v>
      </c>
    </row>
    <row r="358" spans="1:5" ht="14.25">
      <c r="A358" s="262">
        <v>24089</v>
      </c>
      <c r="B358" s="263" t="s">
        <v>1535</v>
      </c>
      <c r="C358" s="259" t="s">
        <v>956</v>
      </c>
      <c r="D358" s="568">
        <v>8.778</v>
      </c>
      <c r="E358" s="427">
        <v>1.1</v>
      </c>
    </row>
    <row r="359" spans="1:5" ht="14.25">
      <c r="A359" s="262">
        <v>24095</v>
      </c>
      <c r="B359" s="263" t="s">
        <v>1536</v>
      </c>
      <c r="C359" s="259" t="s">
        <v>957</v>
      </c>
      <c r="D359" s="568">
        <v>13.167</v>
      </c>
      <c r="E359" s="427">
        <v>1.1</v>
      </c>
    </row>
    <row r="360" spans="1:5" ht="14.25">
      <c r="A360" s="262">
        <v>24092</v>
      </c>
      <c r="B360" s="263" t="s">
        <v>1537</v>
      </c>
      <c r="C360" s="259" t="s">
        <v>958</v>
      </c>
      <c r="D360" s="568">
        <v>13.167</v>
      </c>
      <c r="E360" s="427">
        <v>1.1</v>
      </c>
    </row>
    <row r="361" spans="1:5" ht="14.25">
      <c r="A361" s="262">
        <v>24101</v>
      </c>
      <c r="B361" s="263" t="s">
        <v>1538</v>
      </c>
      <c r="C361" s="259" t="s">
        <v>959</v>
      </c>
      <c r="D361" s="568">
        <v>13.167</v>
      </c>
      <c r="E361" s="427">
        <v>1.1</v>
      </c>
    </row>
    <row r="362" spans="1:5" ht="14.25">
      <c r="A362" s="262">
        <v>24104</v>
      </c>
      <c r="B362" s="263" t="s">
        <v>1539</v>
      </c>
      <c r="C362" s="259" t="s">
        <v>960</v>
      </c>
      <c r="D362" s="568">
        <v>13.167</v>
      </c>
      <c r="E362" s="427">
        <v>1.1</v>
      </c>
    </row>
    <row r="363" spans="1:5" ht="14.25">
      <c r="A363" s="262">
        <v>24107</v>
      </c>
      <c r="B363" s="263" t="s">
        <v>1540</v>
      </c>
      <c r="C363" s="259" t="s">
        <v>961</v>
      </c>
      <c r="D363" s="568">
        <v>13.167</v>
      </c>
      <c r="E363" s="427">
        <v>1.1</v>
      </c>
    </row>
    <row r="364" spans="1:5" ht="14.25">
      <c r="A364" s="262">
        <v>24110</v>
      </c>
      <c r="B364" s="263" t="s">
        <v>1541</v>
      </c>
      <c r="C364" s="259" t="s">
        <v>962</v>
      </c>
      <c r="D364" s="568">
        <v>13.167</v>
      </c>
      <c r="E364" s="427">
        <v>1.1</v>
      </c>
    </row>
    <row r="365" spans="1:5" ht="14.25">
      <c r="A365" s="262">
        <v>24113</v>
      </c>
      <c r="B365" s="263" t="s">
        <v>1542</v>
      </c>
      <c r="C365" s="259" t="s">
        <v>963</v>
      </c>
      <c r="D365" s="568">
        <v>2.6334</v>
      </c>
      <c r="E365" s="427">
        <v>1.1</v>
      </c>
    </row>
    <row r="366" spans="1:5" ht="14.25">
      <c r="A366" s="262">
        <v>24223</v>
      </c>
      <c r="B366" s="263" t="s">
        <v>1543</v>
      </c>
      <c r="C366" s="259" t="s">
        <v>964</v>
      </c>
      <c r="D366" s="568">
        <v>21.945</v>
      </c>
      <c r="E366" s="427">
        <v>1.1</v>
      </c>
    </row>
    <row r="367" spans="1:5" ht="14.25">
      <c r="A367" s="262"/>
      <c r="B367" s="263"/>
      <c r="C367" s="259" t="s">
        <v>2872</v>
      </c>
      <c r="D367" s="568"/>
      <c r="E367" s="427"/>
    </row>
    <row r="368" spans="1:5" ht="14.25">
      <c r="A368" s="262">
        <v>24238</v>
      </c>
      <c r="B368" s="263" t="s">
        <v>1544</v>
      </c>
      <c r="C368" s="259" t="s">
        <v>965</v>
      </c>
      <c r="D368" s="568">
        <v>2.2</v>
      </c>
      <c r="E368" s="427">
        <v>1.1</v>
      </c>
    </row>
    <row r="369" spans="1:5" ht="28.5">
      <c r="A369" s="262">
        <v>24255</v>
      </c>
      <c r="B369" s="263" t="s">
        <v>1545</v>
      </c>
      <c r="C369" s="259" t="s">
        <v>966</v>
      </c>
      <c r="D369" s="568">
        <v>17.556</v>
      </c>
      <c r="E369" s="427">
        <v>1.1</v>
      </c>
    </row>
    <row r="370" spans="1:5" ht="14.25">
      <c r="A370" s="262">
        <v>24277</v>
      </c>
      <c r="B370" s="263" t="s">
        <v>1551</v>
      </c>
      <c r="C370" s="259" t="s">
        <v>967</v>
      </c>
      <c r="D370" s="568">
        <v>3.5112</v>
      </c>
      <c r="E370" s="427">
        <v>1.1</v>
      </c>
    </row>
    <row r="371" spans="1:5" ht="14.25">
      <c r="A371" s="262">
        <v>24290</v>
      </c>
      <c r="B371" s="263" t="s">
        <v>1552</v>
      </c>
      <c r="C371" s="259" t="s">
        <v>968</v>
      </c>
      <c r="D371" s="568">
        <v>2.6334</v>
      </c>
      <c r="E371" s="427">
        <v>1.1</v>
      </c>
    </row>
    <row r="372" spans="1:5" ht="14.25">
      <c r="A372" s="262">
        <v>24295</v>
      </c>
      <c r="B372" s="263" t="s">
        <v>1553</v>
      </c>
      <c r="C372" s="259" t="s">
        <v>969</v>
      </c>
      <c r="D372" s="568">
        <v>15.37</v>
      </c>
      <c r="E372" s="427">
        <v>1.1</v>
      </c>
    </row>
    <row r="373" spans="1:5" ht="14.25">
      <c r="A373" s="262">
        <v>24297</v>
      </c>
      <c r="B373" s="263" t="s">
        <v>1555</v>
      </c>
      <c r="C373" s="259" t="s">
        <v>970</v>
      </c>
      <c r="D373" s="568">
        <v>15.37</v>
      </c>
      <c r="E373" s="427">
        <v>1.1</v>
      </c>
    </row>
    <row r="374" spans="1:5" ht="14.25">
      <c r="A374" s="262">
        <v>24298</v>
      </c>
      <c r="B374" s="263" t="s">
        <v>1556</v>
      </c>
      <c r="C374" s="259" t="s">
        <v>971</v>
      </c>
      <c r="D374" s="568">
        <v>15.37</v>
      </c>
      <c r="E374" s="427">
        <v>1.1</v>
      </c>
    </row>
    <row r="375" spans="1:5" ht="14.25">
      <c r="A375" s="262">
        <v>24344</v>
      </c>
      <c r="B375" s="263" t="s">
        <v>1557</v>
      </c>
      <c r="C375" s="259" t="s">
        <v>972</v>
      </c>
      <c r="D375" s="568">
        <v>1.3167</v>
      </c>
      <c r="E375" s="427">
        <v>1.1</v>
      </c>
    </row>
    <row r="376" spans="1:5" ht="14.25">
      <c r="A376" s="262">
        <v>24347</v>
      </c>
      <c r="B376" s="263" t="s">
        <v>1558</v>
      </c>
      <c r="C376" s="259" t="s">
        <v>973</v>
      </c>
      <c r="D376" s="568">
        <v>1.8017467346263414</v>
      </c>
      <c r="E376" s="427">
        <v>1.1</v>
      </c>
    </row>
    <row r="377" spans="1:5" ht="14.25">
      <c r="A377" s="262">
        <v>24350</v>
      </c>
      <c r="B377" s="263" t="s">
        <v>1562</v>
      </c>
      <c r="C377" s="259" t="s">
        <v>974</v>
      </c>
      <c r="D377" s="568">
        <v>2.6334</v>
      </c>
      <c r="E377" s="427">
        <v>1.1</v>
      </c>
    </row>
    <row r="378" spans="1:5" ht="14.25">
      <c r="A378" s="262">
        <v>24356</v>
      </c>
      <c r="B378" s="263" t="s">
        <v>1563</v>
      </c>
      <c r="C378" s="259" t="s">
        <v>975</v>
      </c>
      <c r="D378" s="568">
        <v>1.7556</v>
      </c>
      <c r="E378" s="427">
        <v>1.1</v>
      </c>
    </row>
    <row r="379" spans="1:5" ht="28.5">
      <c r="A379" s="262">
        <v>24359</v>
      </c>
      <c r="B379" s="263" t="s">
        <v>1564</v>
      </c>
      <c r="C379" s="259" t="s">
        <v>976</v>
      </c>
      <c r="D379" s="568">
        <v>2.3764247077271192</v>
      </c>
      <c r="E379" s="427">
        <v>1.1</v>
      </c>
    </row>
    <row r="380" spans="1:5" ht="28.5">
      <c r="A380" s="262"/>
      <c r="B380" s="263"/>
      <c r="C380" s="259" t="s">
        <v>2881</v>
      </c>
      <c r="D380" s="568"/>
      <c r="E380" s="427"/>
    </row>
    <row r="381" spans="1:5" ht="14.25">
      <c r="A381" s="262">
        <v>24382</v>
      </c>
      <c r="B381" s="263" t="s">
        <v>1570</v>
      </c>
      <c r="C381" s="259" t="s">
        <v>977</v>
      </c>
      <c r="D381" s="568">
        <v>17.71344945054945</v>
      </c>
      <c r="E381" s="427">
        <v>1.1</v>
      </c>
    </row>
    <row r="382" spans="1:5" ht="14.25">
      <c r="A382" s="262"/>
      <c r="B382" s="263"/>
      <c r="C382" s="259"/>
      <c r="D382" s="568"/>
      <c r="E382" s="427"/>
    </row>
    <row r="383" spans="1:5" ht="14.25">
      <c r="A383" s="294"/>
      <c r="B383" s="535"/>
      <c r="C383" s="295" t="s">
        <v>1584</v>
      </c>
      <c r="D383" s="295"/>
      <c r="E383" s="673"/>
    </row>
    <row r="384" spans="1:5" ht="14.25">
      <c r="A384" s="262">
        <v>25024</v>
      </c>
      <c r="B384" s="263" t="s">
        <v>1574</v>
      </c>
      <c r="C384" s="259" t="s">
        <v>978</v>
      </c>
      <c r="D384" s="568">
        <v>14.601499999999998</v>
      </c>
      <c r="E384" s="427">
        <v>1.1</v>
      </c>
    </row>
    <row r="385" spans="1:5" ht="14.25">
      <c r="A385" s="262">
        <v>25017</v>
      </c>
      <c r="B385" s="263" t="s">
        <v>1163</v>
      </c>
      <c r="C385" s="259" t="s">
        <v>979</v>
      </c>
      <c r="D385" s="568">
        <v>20.847749999999998</v>
      </c>
      <c r="E385" s="427">
        <v>1.1</v>
      </c>
    </row>
    <row r="386" spans="1:5" ht="28.5">
      <c r="A386" s="262">
        <v>25021</v>
      </c>
      <c r="B386" s="263" t="s">
        <v>1165</v>
      </c>
      <c r="C386" s="259" t="s">
        <v>980</v>
      </c>
      <c r="D386" s="568">
        <v>6.59</v>
      </c>
      <c r="E386" s="427">
        <v>1.1</v>
      </c>
    </row>
    <row r="387" spans="1:5" ht="28.5">
      <c r="A387" s="262">
        <v>25020</v>
      </c>
      <c r="B387" s="263" t="s">
        <v>1166</v>
      </c>
      <c r="C387" s="259" t="s">
        <v>981</v>
      </c>
      <c r="D387" s="568">
        <v>6.59</v>
      </c>
      <c r="E387" s="427">
        <v>1.1</v>
      </c>
    </row>
    <row r="388" spans="1:5" ht="28.5">
      <c r="A388" s="262">
        <v>25019</v>
      </c>
      <c r="B388" s="263" t="s">
        <v>1167</v>
      </c>
      <c r="C388" s="259" t="s">
        <v>982</v>
      </c>
      <c r="D388" s="568">
        <v>6.59</v>
      </c>
      <c r="E388" s="427">
        <v>1.1</v>
      </c>
    </row>
    <row r="389" spans="1:5" ht="42.75">
      <c r="A389" s="262">
        <v>25435</v>
      </c>
      <c r="B389" s="263" t="s">
        <v>1168</v>
      </c>
      <c r="C389" s="259" t="s">
        <v>983</v>
      </c>
      <c r="D389" s="568">
        <v>6.59</v>
      </c>
      <c r="E389" s="427">
        <v>1.1</v>
      </c>
    </row>
    <row r="390" spans="1:5" ht="14.25">
      <c r="A390" s="262">
        <v>25023</v>
      </c>
      <c r="B390" s="263" t="s">
        <v>1169</v>
      </c>
      <c r="C390" s="259" t="s">
        <v>984</v>
      </c>
      <c r="D390" s="568">
        <v>13.626297045650979</v>
      </c>
      <c r="E390" s="427">
        <v>1.1</v>
      </c>
    </row>
    <row r="391" spans="1:5" ht="14.25">
      <c r="A391" s="262">
        <v>25030</v>
      </c>
      <c r="B391" s="263" t="s">
        <v>1459</v>
      </c>
      <c r="C391" s="259" t="s">
        <v>985</v>
      </c>
      <c r="D391" s="568">
        <v>10.064431034482759</v>
      </c>
      <c r="E391" s="427">
        <v>1.1</v>
      </c>
    </row>
    <row r="392" spans="1:5" ht="14.25">
      <c r="A392" s="262">
        <v>25031</v>
      </c>
      <c r="B392" s="263" t="s">
        <v>1646</v>
      </c>
      <c r="C392" s="259" t="s">
        <v>986</v>
      </c>
      <c r="D392" s="568">
        <v>8.778</v>
      </c>
      <c r="E392" s="427">
        <v>1.1</v>
      </c>
    </row>
    <row r="393" spans="1:5" ht="14.25">
      <c r="A393" s="262">
        <v>25041</v>
      </c>
      <c r="B393" s="263" t="s">
        <v>1174</v>
      </c>
      <c r="C393" s="259" t="s">
        <v>987</v>
      </c>
      <c r="D393" s="568">
        <v>20.847749999999998</v>
      </c>
      <c r="E393" s="427">
        <v>1.1</v>
      </c>
    </row>
    <row r="394" spans="1:5" ht="14.25">
      <c r="A394" s="262">
        <v>25042</v>
      </c>
      <c r="B394" s="263" t="s">
        <v>1175</v>
      </c>
      <c r="C394" s="259" t="s">
        <v>988</v>
      </c>
      <c r="D394" s="568">
        <v>25.023</v>
      </c>
      <c r="E394" s="427">
        <v>1.1</v>
      </c>
    </row>
    <row r="395" spans="1:5" ht="14.25">
      <c r="A395" s="262">
        <v>25045</v>
      </c>
      <c r="B395" s="263" t="s">
        <v>1176</v>
      </c>
      <c r="C395" s="259" t="s">
        <v>989</v>
      </c>
      <c r="D395" s="568">
        <v>20.847749999999998</v>
      </c>
      <c r="E395" s="427">
        <v>1.1</v>
      </c>
    </row>
    <row r="396" spans="1:5" ht="14.25">
      <c r="A396" s="262">
        <v>25048</v>
      </c>
      <c r="B396" s="263" t="s">
        <v>1177</v>
      </c>
      <c r="C396" s="259" t="s">
        <v>990</v>
      </c>
      <c r="D396" s="568">
        <v>13.167</v>
      </c>
      <c r="E396" s="427">
        <v>1.1</v>
      </c>
    </row>
    <row r="397" spans="1:5" ht="14.25">
      <c r="A397" s="262">
        <v>25051</v>
      </c>
      <c r="B397" s="263" t="s">
        <v>1178</v>
      </c>
      <c r="C397" s="259" t="s">
        <v>991</v>
      </c>
      <c r="D397" s="568">
        <v>20.847749999999998</v>
      </c>
      <c r="E397" s="427">
        <v>1.1</v>
      </c>
    </row>
    <row r="398" spans="1:5" ht="14.25">
      <c r="A398" s="262">
        <v>25054</v>
      </c>
      <c r="B398" s="263" t="s">
        <v>1179</v>
      </c>
      <c r="C398" s="259" t="s">
        <v>992</v>
      </c>
      <c r="D398" s="568">
        <v>20.847749999999998</v>
      </c>
      <c r="E398" s="427">
        <v>1.1</v>
      </c>
    </row>
    <row r="399" spans="1:5" ht="14.25">
      <c r="A399" s="262">
        <v>25076</v>
      </c>
      <c r="B399" s="263" t="s">
        <v>1180</v>
      </c>
      <c r="C399" s="259" t="s">
        <v>993</v>
      </c>
      <c r="D399" s="568">
        <v>20.847749999999998</v>
      </c>
      <c r="E399" s="427">
        <v>1.1</v>
      </c>
    </row>
    <row r="400" spans="1:5" ht="14.25">
      <c r="A400" s="262">
        <v>25077</v>
      </c>
      <c r="B400" s="263" t="s">
        <v>1181</v>
      </c>
      <c r="C400" s="259" t="s">
        <v>994</v>
      </c>
      <c r="D400" s="568">
        <v>20.847749999999998</v>
      </c>
      <c r="E400" s="427">
        <v>1.1</v>
      </c>
    </row>
    <row r="401" spans="1:5" ht="28.5">
      <c r="A401" s="262">
        <v>25078</v>
      </c>
      <c r="B401" s="263" t="s">
        <v>1182</v>
      </c>
      <c r="C401" s="259" t="s">
        <v>995</v>
      </c>
      <c r="D401" s="568">
        <v>20.847749999999998</v>
      </c>
      <c r="E401" s="427">
        <v>1.1</v>
      </c>
    </row>
    <row r="402" spans="1:5" ht="28.5">
      <c r="A402" s="262">
        <v>25080</v>
      </c>
      <c r="B402" s="263" t="s">
        <v>1183</v>
      </c>
      <c r="C402" s="259" t="s">
        <v>996</v>
      </c>
      <c r="D402" s="568">
        <v>20.847749999999998</v>
      </c>
      <c r="E402" s="427">
        <v>1.1</v>
      </c>
    </row>
    <row r="403" spans="1:5" ht="28.5">
      <c r="A403" s="262">
        <v>25520</v>
      </c>
      <c r="B403" s="263" t="s">
        <v>1481</v>
      </c>
      <c r="C403" s="259" t="s">
        <v>997</v>
      </c>
      <c r="D403" s="568">
        <v>25.023</v>
      </c>
      <c r="E403" s="427">
        <v>1.1</v>
      </c>
    </row>
    <row r="404" spans="1:5" ht="14.25">
      <c r="A404" s="262">
        <v>25057</v>
      </c>
      <c r="B404" s="263" t="s">
        <v>1482</v>
      </c>
      <c r="C404" s="259" t="s">
        <v>998</v>
      </c>
      <c r="D404" s="568">
        <v>13.167</v>
      </c>
      <c r="E404" s="427">
        <v>1.1</v>
      </c>
    </row>
    <row r="405" spans="1:5" ht="14.25">
      <c r="A405" s="262">
        <v>25358</v>
      </c>
      <c r="B405" s="263" t="s">
        <v>1483</v>
      </c>
      <c r="C405" s="259" t="s">
        <v>999</v>
      </c>
      <c r="D405" s="568">
        <v>20.847749999999998</v>
      </c>
      <c r="E405" s="427">
        <v>1.1</v>
      </c>
    </row>
    <row r="406" spans="1:5" ht="14.25">
      <c r="A406" s="262">
        <v>25064</v>
      </c>
      <c r="B406" s="263" t="s">
        <v>1485</v>
      </c>
      <c r="C406" s="259" t="s">
        <v>1000</v>
      </c>
      <c r="D406" s="568">
        <v>20.847749999999998</v>
      </c>
      <c r="E406" s="427">
        <v>1.1</v>
      </c>
    </row>
    <row r="407" spans="1:5" ht="14.25">
      <c r="A407" s="262">
        <v>25065</v>
      </c>
      <c r="B407" s="263" t="s">
        <v>1486</v>
      </c>
      <c r="C407" s="259" t="s">
        <v>1001</v>
      </c>
      <c r="D407" s="568">
        <v>20.847749999999998</v>
      </c>
      <c r="E407" s="427">
        <v>1.1</v>
      </c>
    </row>
    <row r="408" spans="1:5" ht="14.25">
      <c r="A408" s="262">
        <v>25069</v>
      </c>
      <c r="B408" s="263" t="s">
        <v>1487</v>
      </c>
      <c r="C408" s="259" t="s">
        <v>1002</v>
      </c>
      <c r="D408" s="568">
        <v>20.847749999999998</v>
      </c>
      <c r="E408" s="427">
        <v>1.1</v>
      </c>
    </row>
    <row r="409" spans="1:5" ht="14.25">
      <c r="A409" s="262">
        <v>25070</v>
      </c>
      <c r="B409" s="263" t="s">
        <v>1489</v>
      </c>
      <c r="C409" s="259" t="s">
        <v>1003</v>
      </c>
      <c r="D409" s="568">
        <v>10.423874999999999</v>
      </c>
      <c r="E409" s="427">
        <v>1.1</v>
      </c>
    </row>
    <row r="410" spans="1:5" ht="14.25">
      <c r="A410" s="262">
        <v>25071</v>
      </c>
      <c r="B410" s="263" t="s">
        <v>1490</v>
      </c>
      <c r="C410" s="259" t="s">
        <v>1004</v>
      </c>
      <c r="D410" s="568">
        <v>10.423874999999999</v>
      </c>
      <c r="E410" s="427">
        <v>1.1</v>
      </c>
    </row>
    <row r="411" spans="1:5" ht="28.5">
      <c r="A411" s="262">
        <v>25207</v>
      </c>
      <c r="B411" s="263" t="s">
        <v>1491</v>
      </c>
      <c r="C411" s="259" t="s">
        <v>1005</v>
      </c>
      <c r="D411" s="568">
        <v>22.5245</v>
      </c>
      <c r="E411" s="427">
        <v>1.1</v>
      </c>
    </row>
    <row r="412" spans="1:5" ht="28.5">
      <c r="A412" s="262">
        <v>25206</v>
      </c>
      <c r="B412" s="263" t="s">
        <v>1492</v>
      </c>
      <c r="C412" s="259" t="s">
        <v>1006</v>
      </c>
      <c r="D412" s="568">
        <v>27.113</v>
      </c>
      <c r="E412" s="427">
        <v>1.1</v>
      </c>
    </row>
    <row r="413" spans="1:5" ht="14.25">
      <c r="A413" s="262">
        <v>25083</v>
      </c>
      <c r="B413" s="263" t="s">
        <v>1495</v>
      </c>
      <c r="C413" s="259" t="s">
        <v>1007</v>
      </c>
      <c r="D413" s="568">
        <v>5.2668</v>
      </c>
      <c r="E413" s="427">
        <v>1.1</v>
      </c>
    </row>
    <row r="414" spans="1:5" ht="14.25">
      <c r="A414" s="262">
        <v>25086</v>
      </c>
      <c r="B414" s="263" t="s">
        <v>1496</v>
      </c>
      <c r="C414" s="259" t="s">
        <v>1008</v>
      </c>
      <c r="D414" s="568">
        <v>17.556</v>
      </c>
      <c r="E414" s="427">
        <v>1.1</v>
      </c>
    </row>
    <row r="415" spans="1:5" ht="28.5">
      <c r="A415" s="262">
        <v>25247</v>
      </c>
      <c r="B415" s="263" t="s">
        <v>1222</v>
      </c>
      <c r="C415" s="259" t="s">
        <v>1009</v>
      </c>
      <c r="D415" s="568">
        <v>14.553828893220707</v>
      </c>
      <c r="E415" s="427">
        <v>1.1</v>
      </c>
    </row>
    <row r="416" spans="1:5" ht="14.25">
      <c r="A416" s="262">
        <v>25635</v>
      </c>
      <c r="B416" s="263" t="s">
        <v>1639</v>
      </c>
      <c r="C416" s="259" t="s">
        <v>1010</v>
      </c>
      <c r="D416" s="568">
        <v>21.945</v>
      </c>
      <c r="E416" s="427">
        <v>1.1</v>
      </c>
    </row>
    <row r="417" spans="1:5" ht="14.25">
      <c r="A417" s="262">
        <v>25096</v>
      </c>
      <c r="B417" s="263" t="s">
        <v>1640</v>
      </c>
      <c r="C417" s="259" t="s">
        <v>1011</v>
      </c>
      <c r="D417" s="568">
        <v>5.2668</v>
      </c>
      <c r="E417" s="427">
        <v>1.1</v>
      </c>
    </row>
    <row r="418" spans="1:5" ht="14.25">
      <c r="A418" s="262">
        <v>25570</v>
      </c>
      <c r="B418" s="263" t="s">
        <v>1642</v>
      </c>
      <c r="C418" s="259" t="s">
        <v>1012</v>
      </c>
      <c r="D418" s="568">
        <v>6.59</v>
      </c>
      <c r="E418" s="427">
        <v>1.1</v>
      </c>
    </row>
    <row r="419" spans="1:5" ht="14.25">
      <c r="A419" s="262">
        <v>25571</v>
      </c>
      <c r="B419" s="263" t="s">
        <v>1643</v>
      </c>
      <c r="C419" s="259" t="s">
        <v>1013</v>
      </c>
      <c r="D419" s="568">
        <v>6.59</v>
      </c>
      <c r="E419" s="427">
        <v>1.1</v>
      </c>
    </row>
    <row r="420" spans="1:5" ht="28.5">
      <c r="A420" s="262">
        <v>25118</v>
      </c>
      <c r="B420" s="263" t="s">
        <v>1644</v>
      </c>
      <c r="C420" s="259" t="s">
        <v>1014</v>
      </c>
      <c r="D420" s="568">
        <v>18.27899290780142</v>
      </c>
      <c r="E420" s="427">
        <v>1.1</v>
      </c>
    </row>
    <row r="421" spans="1:5" ht="14.25">
      <c r="A421" s="262">
        <v>25119</v>
      </c>
      <c r="B421" s="263" t="s">
        <v>113</v>
      </c>
      <c r="C421" s="259" t="s">
        <v>1015</v>
      </c>
      <c r="D421" s="568">
        <v>5.041613175041413</v>
      </c>
      <c r="E421" s="427">
        <v>1.1</v>
      </c>
    </row>
    <row r="422" spans="1:5" ht="14.25">
      <c r="A422" s="262">
        <v>25120</v>
      </c>
      <c r="B422" s="263" t="s">
        <v>117</v>
      </c>
      <c r="C422" s="259" t="s">
        <v>1016</v>
      </c>
      <c r="D422" s="568">
        <v>5.00346</v>
      </c>
      <c r="E422" s="427">
        <v>1.1</v>
      </c>
    </row>
    <row r="423" spans="1:5" ht="14.25">
      <c r="A423" s="262">
        <v>25575</v>
      </c>
      <c r="B423" s="263" t="s">
        <v>118</v>
      </c>
      <c r="C423" s="259" t="s">
        <v>1017</v>
      </c>
      <c r="D423" s="568">
        <v>11.661710156249999</v>
      </c>
      <c r="E423" s="427">
        <v>1.1</v>
      </c>
    </row>
    <row r="424" spans="1:5" ht="14.25">
      <c r="A424" s="262">
        <v>25125</v>
      </c>
      <c r="B424" s="263" t="s">
        <v>2347</v>
      </c>
      <c r="C424" s="259" t="s">
        <v>1018</v>
      </c>
      <c r="D424" s="568">
        <v>13.392602803738317</v>
      </c>
      <c r="E424" s="427">
        <v>1.1</v>
      </c>
    </row>
    <row r="425" spans="1:5" ht="14.25">
      <c r="A425" s="262">
        <v>25137</v>
      </c>
      <c r="B425" s="263" t="s">
        <v>40</v>
      </c>
      <c r="C425" s="259" t="s">
        <v>1019</v>
      </c>
      <c r="D425" s="568">
        <v>8.778</v>
      </c>
      <c r="E425" s="427">
        <v>1.1</v>
      </c>
    </row>
    <row r="426" spans="1:5" ht="14.25">
      <c r="A426" s="262">
        <v>25140</v>
      </c>
      <c r="B426" s="263" t="s">
        <v>41</v>
      </c>
      <c r="C426" s="259" t="s">
        <v>1020</v>
      </c>
      <c r="D426" s="568">
        <v>1.3167</v>
      </c>
      <c r="E426" s="427">
        <v>0.8</v>
      </c>
    </row>
    <row r="427" spans="1:5" ht="14.25">
      <c r="A427" s="262">
        <v>25183</v>
      </c>
      <c r="B427" s="263" t="s">
        <v>330</v>
      </c>
      <c r="C427" s="259" t="s">
        <v>1021</v>
      </c>
      <c r="D427" s="568">
        <v>3.819436732457253</v>
      </c>
      <c r="E427" s="427">
        <v>1.1</v>
      </c>
    </row>
    <row r="428" spans="1:5" ht="14.25">
      <c r="A428" s="262"/>
      <c r="B428" s="263"/>
      <c r="C428" s="259" t="s">
        <v>2854</v>
      </c>
      <c r="D428" s="568"/>
      <c r="E428" s="427"/>
    </row>
    <row r="429" spans="1:5" ht="14.25">
      <c r="A429" s="262">
        <v>25216</v>
      </c>
      <c r="B429" s="263" t="s">
        <v>43</v>
      </c>
      <c r="C429" s="259" t="s">
        <v>1022</v>
      </c>
      <c r="D429" s="568">
        <v>11.234194353250164</v>
      </c>
      <c r="E429" s="427">
        <v>1.1</v>
      </c>
    </row>
    <row r="430" spans="1:5" ht="14.25">
      <c r="A430" s="262"/>
      <c r="B430" s="263"/>
      <c r="C430" s="259" t="s">
        <v>2855</v>
      </c>
      <c r="D430" s="568"/>
      <c r="E430" s="427"/>
    </row>
    <row r="431" spans="1:5" ht="14.25">
      <c r="A431" s="262"/>
      <c r="B431" s="263"/>
      <c r="C431" s="259" t="s">
        <v>2856</v>
      </c>
      <c r="D431" s="568"/>
      <c r="E431" s="427"/>
    </row>
    <row r="432" spans="1:5" ht="14.25">
      <c r="A432" s="262">
        <v>25255</v>
      </c>
      <c r="B432" s="263" t="s">
        <v>49</v>
      </c>
      <c r="C432" s="259" t="s">
        <v>1023</v>
      </c>
      <c r="D432" s="568">
        <v>9.6558</v>
      </c>
      <c r="E432" s="427">
        <v>1.1</v>
      </c>
    </row>
    <row r="433" spans="1:5" ht="14.25">
      <c r="A433" s="262">
        <v>25258</v>
      </c>
      <c r="B433" s="263" t="s">
        <v>50</v>
      </c>
      <c r="C433" s="259" t="s">
        <v>1024</v>
      </c>
      <c r="D433" s="568">
        <v>9.17301</v>
      </c>
      <c r="E433" s="427">
        <v>1.1</v>
      </c>
    </row>
    <row r="434" spans="1:5" ht="14.25">
      <c r="A434" s="262">
        <v>25270</v>
      </c>
      <c r="B434" s="263" t="s">
        <v>51</v>
      </c>
      <c r="C434" s="259" t="s">
        <v>1025</v>
      </c>
      <c r="D434" s="568">
        <v>4.389</v>
      </c>
      <c r="E434" s="427">
        <v>1.1</v>
      </c>
    </row>
    <row r="435" spans="1:5" ht="14.25">
      <c r="A435" s="262">
        <v>25271</v>
      </c>
      <c r="B435" s="263" t="s">
        <v>53</v>
      </c>
      <c r="C435" s="259" t="s">
        <v>1026</v>
      </c>
      <c r="D435" s="568">
        <v>4.389</v>
      </c>
      <c r="E435" s="427">
        <v>1.1</v>
      </c>
    </row>
    <row r="436" spans="1:5" ht="14.25">
      <c r="A436" s="262">
        <v>25272</v>
      </c>
      <c r="B436" s="263" t="s">
        <v>54</v>
      </c>
      <c r="C436" s="259" t="s">
        <v>1027</v>
      </c>
      <c r="D436" s="568">
        <v>4.389</v>
      </c>
      <c r="E436" s="427">
        <v>1.1</v>
      </c>
    </row>
    <row r="437" spans="1:5" ht="14.25">
      <c r="A437" s="262"/>
      <c r="B437" s="263"/>
      <c r="C437" s="259" t="s">
        <v>2857</v>
      </c>
      <c r="D437" s="568"/>
      <c r="E437" s="427"/>
    </row>
    <row r="438" spans="1:5" ht="14.25">
      <c r="A438" s="262">
        <v>25275</v>
      </c>
      <c r="B438" s="263" t="s">
        <v>55</v>
      </c>
      <c r="C438" s="259" t="s">
        <v>1028</v>
      </c>
      <c r="D438" s="568">
        <v>10.724758536585366</v>
      </c>
      <c r="E438" s="427">
        <v>1.1</v>
      </c>
    </row>
    <row r="439" spans="1:5" ht="14.25">
      <c r="A439" s="262">
        <v>25295</v>
      </c>
      <c r="B439" s="263" t="s">
        <v>59</v>
      </c>
      <c r="C439" s="259" t="s">
        <v>1029</v>
      </c>
      <c r="D439" s="568">
        <v>5.2668</v>
      </c>
      <c r="E439" s="427">
        <v>1.1</v>
      </c>
    </row>
    <row r="440" spans="1:5" ht="14.25">
      <c r="A440" s="262">
        <v>25203</v>
      </c>
      <c r="B440" s="263" t="s">
        <v>60</v>
      </c>
      <c r="C440" s="259" t="s">
        <v>1030</v>
      </c>
      <c r="D440" s="568">
        <v>6.59</v>
      </c>
      <c r="E440" s="427">
        <v>1.1</v>
      </c>
    </row>
    <row r="441" spans="1:5" ht="14.25">
      <c r="A441" s="262"/>
      <c r="B441" s="263"/>
      <c r="C441" s="259" t="s">
        <v>2858</v>
      </c>
      <c r="D441" s="568"/>
      <c r="E441" s="427"/>
    </row>
    <row r="442" spans="1:5" ht="28.5">
      <c r="A442" s="262"/>
      <c r="B442" s="263"/>
      <c r="C442" s="259" t="s">
        <v>2859</v>
      </c>
      <c r="D442" s="568"/>
      <c r="E442" s="427"/>
    </row>
    <row r="443" spans="1:5" ht="14.25">
      <c r="A443" s="262"/>
      <c r="B443" s="263"/>
      <c r="C443" s="259" t="s">
        <v>2860</v>
      </c>
      <c r="D443" s="568"/>
      <c r="E443" s="427"/>
    </row>
    <row r="444" spans="1:5" ht="14.25">
      <c r="A444" s="262"/>
      <c r="B444" s="263"/>
      <c r="C444" s="268" t="s">
        <v>1143</v>
      </c>
      <c r="D444" s="568"/>
      <c r="E444" s="427"/>
    </row>
    <row r="445" spans="1:5" ht="76.5">
      <c r="A445" s="262"/>
      <c r="B445" s="263"/>
      <c r="C445" s="271" t="s">
        <v>2820</v>
      </c>
      <c r="D445" s="568"/>
      <c r="E445" s="427"/>
    </row>
    <row r="446" spans="1:5" ht="14.25">
      <c r="A446" s="262"/>
      <c r="B446" s="263"/>
      <c r="C446" s="268" t="s">
        <v>1466</v>
      </c>
      <c r="D446" s="568"/>
      <c r="E446" s="427"/>
    </row>
    <row r="447" spans="1:5" ht="28.5">
      <c r="A447" s="262">
        <v>25701</v>
      </c>
      <c r="B447" s="263" t="s">
        <v>63</v>
      </c>
      <c r="C447" s="259" t="s">
        <v>1031</v>
      </c>
      <c r="D447" s="568">
        <v>7.692030140186916</v>
      </c>
      <c r="E447" s="427">
        <v>1.6</v>
      </c>
    </row>
    <row r="448" spans="1:5" ht="28.5">
      <c r="A448" s="262">
        <v>25702</v>
      </c>
      <c r="B448" s="263" t="s">
        <v>67</v>
      </c>
      <c r="C448" s="269" t="s">
        <v>1144</v>
      </c>
      <c r="D448" s="568">
        <v>13.103113537117904</v>
      </c>
      <c r="E448" s="427">
        <v>1.6</v>
      </c>
    </row>
    <row r="449" spans="1:5" ht="27">
      <c r="A449" s="262"/>
      <c r="B449" s="263"/>
      <c r="C449" s="268" t="s">
        <v>1878</v>
      </c>
      <c r="D449" s="568"/>
      <c r="E449" s="427"/>
    </row>
    <row r="450" spans="1:5" ht="14.25">
      <c r="A450" s="262">
        <v>25312</v>
      </c>
      <c r="B450" s="263" t="s">
        <v>1147</v>
      </c>
      <c r="C450" s="259" t="s">
        <v>1148</v>
      </c>
      <c r="D450" s="568">
        <v>17.567071351351352</v>
      </c>
      <c r="E450" s="427">
        <v>1.6</v>
      </c>
    </row>
    <row r="451" spans="1:5" ht="14.25">
      <c r="A451" s="262"/>
      <c r="B451" s="263"/>
      <c r="C451" s="268" t="s">
        <v>1879</v>
      </c>
      <c r="D451" s="568"/>
      <c r="E451" s="427"/>
    </row>
    <row r="452" spans="1:5" ht="28.5">
      <c r="A452" s="262">
        <v>25718</v>
      </c>
      <c r="B452" s="263" t="s">
        <v>1152</v>
      </c>
      <c r="C452" s="269" t="s">
        <v>1153</v>
      </c>
      <c r="D452" s="568">
        <v>41.695499999999996</v>
      </c>
      <c r="E452" s="427">
        <v>1.6</v>
      </c>
    </row>
    <row r="453" spans="1:5" ht="28.5">
      <c r="A453" s="262">
        <v>25727</v>
      </c>
      <c r="B453" s="263" t="s">
        <v>1155</v>
      </c>
      <c r="C453" s="269" t="s">
        <v>1156</v>
      </c>
      <c r="D453" s="568">
        <v>65.83500000000001</v>
      </c>
      <c r="E453" s="427">
        <v>1.6</v>
      </c>
    </row>
    <row r="454" spans="1:5" ht="14.25">
      <c r="A454" s="262"/>
      <c r="B454" s="263"/>
      <c r="C454" s="269"/>
      <c r="D454" s="568"/>
      <c r="E454" s="427"/>
    </row>
    <row r="455" spans="1:5" ht="14.25">
      <c r="A455" s="294"/>
      <c r="B455" s="535"/>
      <c r="C455" s="295" t="s">
        <v>5</v>
      </c>
      <c r="D455" s="295"/>
      <c r="E455" s="673"/>
    </row>
    <row r="456" spans="1:5" s="213" customFormat="1" ht="14.25">
      <c r="A456" s="256"/>
      <c r="B456" s="296"/>
      <c r="C456" s="297" t="s">
        <v>13</v>
      </c>
      <c r="D456" s="568"/>
      <c r="E456" s="427"/>
    </row>
    <row r="457" spans="1:5" s="213" customFormat="1" ht="25.5">
      <c r="A457" s="256"/>
      <c r="B457" s="296"/>
      <c r="C457" s="298" t="s">
        <v>93</v>
      </c>
      <c r="D457" s="568"/>
      <c r="E457" s="427"/>
    </row>
    <row r="458" spans="1:5" s="213" customFormat="1" ht="14.25">
      <c r="A458" s="256">
        <v>26041</v>
      </c>
      <c r="B458" s="263" t="s">
        <v>2329</v>
      </c>
      <c r="C458" s="259" t="s">
        <v>1032</v>
      </c>
      <c r="D458" s="568">
        <v>17.68473856802451</v>
      </c>
      <c r="E458" s="427">
        <v>1.1</v>
      </c>
    </row>
    <row r="459" spans="1:5" s="215" customFormat="1" ht="14.25">
      <c r="A459" s="256">
        <v>26045</v>
      </c>
      <c r="B459" s="263" t="s">
        <v>1785</v>
      </c>
      <c r="C459" s="259" t="s">
        <v>1033</v>
      </c>
      <c r="D459" s="568">
        <v>17.68473856802451</v>
      </c>
      <c r="E459" s="427">
        <v>1.1</v>
      </c>
    </row>
    <row r="460" spans="1:5" s="215" customFormat="1" ht="14.25">
      <c r="A460" s="256">
        <v>26047</v>
      </c>
      <c r="B460" s="263" t="s">
        <v>1786</v>
      </c>
      <c r="C460" s="259" t="s">
        <v>1034</v>
      </c>
      <c r="D460" s="568">
        <v>17.68473856802451</v>
      </c>
      <c r="E460" s="427">
        <v>1.1</v>
      </c>
    </row>
    <row r="461" spans="1:5" s="215" customFormat="1" ht="14.25">
      <c r="A461" s="256">
        <v>26056</v>
      </c>
      <c r="B461" s="263" t="s">
        <v>148</v>
      </c>
      <c r="C461" s="259" t="s">
        <v>1035</v>
      </c>
      <c r="D461" s="568">
        <v>18.277898346864855</v>
      </c>
      <c r="E461" s="427">
        <v>1.1</v>
      </c>
    </row>
    <row r="462" spans="1:5" ht="14.25">
      <c r="A462" s="256">
        <v>26074</v>
      </c>
      <c r="B462" s="263" t="s">
        <v>1811</v>
      </c>
      <c r="C462" s="259" t="s">
        <v>1036</v>
      </c>
      <c r="D462" s="568">
        <v>10.9725</v>
      </c>
      <c r="E462" s="427">
        <v>1.1</v>
      </c>
    </row>
    <row r="463" spans="1:5" ht="14.25">
      <c r="A463" s="256">
        <v>26073</v>
      </c>
      <c r="B463" s="263" t="s">
        <v>2330</v>
      </c>
      <c r="C463" s="259" t="s">
        <v>1037</v>
      </c>
      <c r="D463" s="568">
        <v>21.945</v>
      </c>
      <c r="E463" s="427">
        <v>1.1</v>
      </c>
    </row>
    <row r="464" spans="1:5" ht="14.25">
      <c r="A464" s="256">
        <v>26075</v>
      </c>
      <c r="B464" s="263" t="s">
        <v>1812</v>
      </c>
      <c r="C464" s="259" t="s">
        <v>1038</v>
      </c>
      <c r="D464" s="568">
        <v>10.9725</v>
      </c>
      <c r="E464" s="427">
        <v>1.1</v>
      </c>
    </row>
    <row r="465" spans="1:5" ht="14.25">
      <c r="A465" s="256">
        <v>26076</v>
      </c>
      <c r="B465" s="263" t="s">
        <v>1813</v>
      </c>
      <c r="C465" s="259" t="s">
        <v>1039</v>
      </c>
      <c r="D465" s="568">
        <v>20.847749999999998</v>
      </c>
      <c r="E465" s="427">
        <v>1.1</v>
      </c>
    </row>
    <row r="466" spans="1:5" ht="14.25">
      <c r="A466" s="256">
        <v>26419</v>
      </c>
      <c r="B466" s="263" t="s">
        <v>1816</v>
      </c>
      <c r="C466" s="269" t="s">
        <v>662</v>
      </c>
      <c r="D466" s="568">
        <v>21.945</v>
      </c>
      <c r="E466" s="427">
        <v>1.1</v>
      </c>
    </row>
    <row r="467" spans="1:5" ht="14.25">
      <c r="A467" s="256">
        <v>26421</v>
      </c>
      <c r="B467" s="263" t="s">
        <v>1817</v>
      </c>
      <c r="C467" s="269" t="s">
        <v>663</v>
      </c>
      <c r="D467" s="568">
        <v>21.945</v>
      </c>
      <c r="E467" s="427">
        <v>1.1</v>
      </c>
    </row>
    <row r="468" spans="1:5" ht="14.25">
      <c r="A468" s="256">
        <v>26423</v>
      </c>
      <c r="B468" s="263" t="s">
        <v>1818</v>
      </c>
      <c r="C468" s="269" t="s">
        <v>664</v>
      </c>
      <c r="D468" s="568">
        <v>20.847749999999998</v>
      </c>
      <c r="E468" s="427">
        <v>1.1</v>
      </c>
    </row>
    <row r="469" spans="1:5" ht="14.25">
      <c r="A469" s="256">
        <v>26425</v>
      </c>
      <c r="B469" s="263" t="s">
        <v>1819</v>
      </c>
      <c r="C469" s="269" t="s">
        <v>665</v>
      </c>
      <c r="D469" s="568">
        <v>20.847749999999998</v>
      </c>
      <c r="E469" s="427">
        <v>1.1</v>
      </c>
    </row>
    <row r="470" spans="1:5" ht="14.25">
      <c r="A470" s="256">
        <v>26441</v>
      </c>
      <c r="B470" s="263" t="s">
        <v>1822</v>
      </c>
      <c r="C470" s="259" t="s">
        <v>1040</v>
      </c>
      <c r="D470" s="568">
        <v>10.423874999999999</v>
      </c>
      <c r="E470" s="427">
        <v>1.1</v>
      </c>
    </row>
    <row r="471" spans="1:5" ht="14.25">
      <c r="A471" s="256">
        <v>26442</v>
      </c>
      <c r="B471" s="263" t="s">
        <v>2331</v>
      </c>
      <c r="C471" s="259" t="s">
        <v>1041</v>
      </c>
      <c r="D471" s="568">
        <v>20.847749999999998</v>
      </c>
      <c r="E471" s="427">
        <v>1.1</v>
      </c>
    </row>
    <row r="472" spans="1:5" ht="14.25">
      <c r="A472" s="256">
        <v>26443</v>
      </c>
      <c r="B472" s="263" t="s">
        <v>1823</v>
      </c>
      <c r="C472" s="259" t="s">
        <v>1042</v>
      </c>
      <c r="D472" s="568">
        <v>10.423874999999999</v>
      </c>
      <c r="E472" s="427">
        <v>1.1</v>
      </c>
    </row>
    <row r="473" spans="1:5" ht="14.25">
      <c r="A473" s="256">
        <v>26445</v>
      </c>
      <c r="B473" s="263" t="s">
        <v>1824</v>
      </c>
      <c r="C473" s="259" t="s">
        <v>1043</v>
      </c>
      <c r="D473" s="568">
        <v>10.423874999999999</v>
      </c>
      <c r="E473" s="427">
        <v>1.1</v>
      </c>
    </row>
    <row r="474" spans="1:5" ht="14.25">
      <c r="A474" s="256">
        <v>26446</v>
      </c>
      <c r="B474" s="263" t="s">
        <v>2332</v>
      </c>
      <c r="C474" s="259" t="s">
        <v>1044</v>
      </c>
      <c r="D474" s="568">
        <v>20.847749999999998</v>
      </c>
      <c r="E474" s="427">
        <v>1.1</v>
      </c>
    </row>
    <row r="475" spans="1:5" ht="14.25">
      <c r="A475" s="256">
        <v>26447</v>
      </c>
      <c r="B475" s="263" t="s">
        <v>1825</v>
      </c>
      <c r="C475" s="259" t="s">
        <v>1045</v>
      </c>
      <c r="D475" s="568">
        <v>10.423874999999999</v>
      </c>
      <c r="E475" s="427">
        <v>1.1</v>
      </c>
    </row>
    <row r="476" spans="1:5" ht="14.25">
      <c r="A476" s="256">
        <v>26457</v>
      </c>
      <c r="B476" s="263" t="s">
        <v>1826</v>
      </c>
      <c r="C476" s="259" t="s">
        <v>1046</v>
      </c>
      <c r="D476" s="568">
        <v>35.54745764705881</v>
      </c>
      <c r="E476" s="427">
        <v>1.1</v>
      </c>
    </row>
    <row r="477" spans="1:5" ht="14.25">
      <c r="A477" s="256">
        <v>26459</v>
      </c>
      <c r="B477" s="263" t="s">
        <v>1829</v>
      </c>
      <c r="C477" s="259" t="s">
        <v>1047</v>
      </c>
      <c r="D477" s="568">
        <v>14.927153786215978</v>
      </c>
      <c r="E477" s="427">
        <v>1.1</v>
      </c>
    </row>
    <row r="478" spans="1:5" ht="14.25">
      <c r="A478" s="256">
        <v>26460</v>
      </c>
      <c r="B478" s="263" t="s">
        <v>2333</v>
      </c>
      <c r="C478" s="259" t="s">
        <v>1048</v>
      </c>
      <c r="D478" s="568">
        <v>29.854307572431956</v>
      </c>
      <c r="E478" s="427">
        <v>1.1</v>
      </c>
    </row>
    <row r="479" spans="1:5" ht="14.25">
      <c r="A479" s="256">
        <v>26461</v>
      </c>
      <c r="B479" s="263" t="s">
        <v>1830</v>
      </c>
      <c r="C479" s="259" t="s">
        <v>1049</v>
      </c>
      <c r="D479" s="568">
        <v>14.927153786215978</v>
      </c>
      <c r="E479" s="427">
        <v>1.1</v>
      </c>
    </row>
    <row r="480" spans="1:5" ht="14.25">
      <c r="A480" s="256">
        <v>26479</v>
      </c>
      <c r="B480" s="263" t="s">
        <v>1834</v>
      </c>
      <c r="C480" s="259" t="s">
        <v>1050</v>
      </c>
      <c r="D480" s="568">
        <v>18.44</v>
      </c>
      <c r="E480" s="427">
        <v>1.1</v>
      </c>
    </row>
    <row r="481" spans="1:5" ht="14.25">
      <c r="A481" s="256">
        <v>26481</v>
      </c>
      <c r="B481" s="263" t="s">
        <v>1835</v>
      </c>
      <c r="C481" s="259" t="s">
        <v>1051</v>
      </c>
      <c r="D481" s="568">
        <v>18.44</v>
      </c>
      <c r="E481" s="427">
        <v>1.1</v>
      </c>
    </row>
    <row r="482" spans="1:5" ht="14.25">
      <c r="A482" s="256">
        <v>26483</v>
      </c>
      <c r="B482" s="263" t="s">
        <v>1838</v>
      </c>
      <c r="C482" s="259" t="s">
        <v>1052</v>
      </c>
      <c r="D482" s="568">
        <v>9.787677704902817</v>
      </c>
      <c r="E482" s="427">
        <v>1.1</v>
      </c>
    </row>
    <row r="483" spans="1:5" ht="14.25">
      <c r="A483" s="256">
        <v>26484</v>
      </c>
      <c r="B483" s="263" t="s">
        <v>2334</v>
      </c>
      <c r="C483" s="259" t="s">
        <v>1053</v>
      </c>
      <c r="D483" s="568">
        <v>19.50465620377415</v>
      </c>
      <c r="E483" s="427">
        <v>1.1</v>
      </c>
    </row>
    <row r="484" spans="1:5" ht="14.25">
      <c r="A484" s="256">
        <v>26485</v>
      </c>
      <c r="B484" s="263" t="s">
        <v>1839</v>
      </c>
      <c r="C484" s="259" t="s">
        <v>1054</v>
      </c>
      <c r="D484" s="568">
        <v>9.716978498871333</v>
      </c>
      <c r="E484" s="427">
        <v>1.1</v>
      </c>
    </row>
    <row r="485" spans="1:5" ht="14.25">
      <c r="A485" s="256">
        <v>26486</v>
      </c>
      <c r="B485" s="263" t="s">
        <v>653</v>
      </c>
      <c r="C485" s="259" t="s">
        <v>1055</v>
      </c>
      <c r="D485" s="568">
        <v>9.716978498871333</v>
      </c>
      <c r="E485" s="427">
        <v>1.1</v>
      </c>
    </row>
    <row r="486" spans="1:5" ht="14.25">
      <c r="A486" s="256">
        <v>26489</v>
      </c>
      <c r="B486" s="263" t="s">
        <v>1347</v>
      </c>
      <c r="C486" s="259" t="s">
        <v>1056</v>
      </c>
      <c r="D486" s="568">
        <v>10.547475127906637</v>
      </c>
      <c r="E486" s="427">
        <v>1.1</v>
      </c>
    </row>
    <row r="487" spans="1:5" ht="14.25">
      <c r="A487" s="256">
        <v>26490</v>
      </c>
      <c r="B487" s="263" t="s">
        <v>2335</v>
      </c>
      <c r="C487" s="259" t="s">
        <v>1057</v>
      </c>
      <c r="D487" s="568">
        <v>21.094950255813274</v>
      </c>
      <c r="E487" s="427">
        <v>1.1</v>
      </c>
    </row>
    <row r="488" spans="1:5" ht="14.25">
      <c r="A488" s="256">
        <v>26491</v>
      </c>
      <c r="B488" s="263" t="s">
        <v>1348</v>
      </c>
      <c r="C488" s="259" t="s">
        <v>1058</v>
      </c>
      <c r="D488" s="568">
        <v>10.547475127906637</v>
      </c>
      <c r="E488" s="427">
        <v>1.1</v>
      </c>
    </row>
    <row r="489" spans="1:5" ht="14.25">
      <c r="A489" s="256">
        <v>26487</v>
      </c>
      <c r="B489" s="263" t="s">
        <v>1843</v>
      </c>
      <c r="C489" s="259" t="s">
        <v>1059</v>
      </c>
      <c r="D489" s="568">
        <v>21.094950255813274</v>
      </c>
      <c r="E489" s="427">
        <v>1.1</v>
      </c>
    </row>
    <row r="490" spans="1:5" ht="14.25">
      <c r="A490" s="256">
        <v>26170</v>
      </c>
      <c r="B490" s="263" t="s">
        <v>1852</v>
      </c>
      <c r="C490" s="259" t="s">
        <v>1060</v>
      </c>
      <c r="D490" s="568">
        <v>10.431</v>
      </c>
      <c r="E490" s="427">
        <v>1.1</v>
      </c>
    </row>
    <row r="491" spans="1:5" ht="14.25">
      <c r="A491" s="256">
        <v>26040</v>
      </c>
      <c r="B491" s="263" t="s">
        <v>1853</v>
      </c>
      <c r="C491" s="259" t="s">
        <v>1061</v>
      </c>
      <c r="D491" s="568">
        <v>13.167</v>
      </c>
      <c r="E491" s="427">
        <v>1.1</v>
      </c>
    </row>
    <row r="492" spans="1:5" ht="14.25">
      <c r="A492" s="256">
        <v>26028</v>
      </c>
      <c r="B492" s="263" t="s">
        <v>1854</v>
      </c>
      <c r="C492" s="259" t="s">
        <v>1062</v>
      </c>
      <c r="D492" s="568">
        <v>18.44</v>
      </c>
      <c r="E492" s="427">
        <v>1.1</v>
      </c>
    </row>
    <row r="493" spans="1:5" ht="14.25">
      <c r="A493" s="256">
        <v>26019</v>
      </c>
      <c r="B493" s="263" t="s">
        <v>1859</v>
      </c>
      <c r="C493" s="259" t="s">
        <v>1063</v>
      </c>
      <c r="D493" s="568">
        <v>16.6782</v>
      </c>
      <c r="E493" s="427">
        <v>1.1</v>
      </c>
    </row>
    <row r="494" spans="1:5" ht="14.25">
      <c r="A494" s="256">
        <v>26020</v>
      </c>
      <c r="B494" s="263" t="s">
        <v>2336</v>
      </c>
      <c r="C494" s="259" t="s">
        <v>1064</v>
      </c>
      <c r="D494" s="568">
        <v>33.3564</v>
      </c>
      <c r="E494" s="427">
        <v>1.1</v>
      </c>
    </row>
    <row r="495" spans="1:5" ht="14.25">
      <c r="A495" s="256">
        <v>26022</v>
      </c>
      <c r="B495" s="263" t="s">
        <v>1861</v>
      </c>
      <c r="C495" s="259" t="s">
        <v>1065</v>
      </c>
      <c r="D495" s="568">
        <v>17.556</v>
      </c>
      <c r="E495" s="427">
        <v>1.1</v>
      </c>
    </row>
    <row r="496" spans="1:5" ht="14.25">
      <c r="A496" s="256">
        <v>26010</v>
      </c>
      <c r="B496" s="263" t="s">
        <v>1855</v>
      </c>
      <c r="C496" s="259" t="s">
        <v>1066</v>
      </c>
      <c r="D496" s="568">
        <v>16.39464130298259</v>
      </c>
      <c r="E496" s="427">
        <v>1.1</v>
      </c>
    </row>
    <row r="497" spans="1:5" ht="14.25">
      <c r="A497" s="256">
        <v>26012</v>
      </c>
      <c r="B497" s="263" t="s">
        <v>1857</v>
      </c>
      <c r="C497" s="259" t="s">
        <v>1067</v>
      </c>
      <c r="D497" s="568">
        <v>16.6782</v>
      </c>
      <c r="E497" s="427">
        <v>1.1</v>
      </c>
    </row>
    <row r="498" spans="1:5" ht="14.25">
      <c r="A498" s="256">
        <v>26013</v>
      </c>
      <c r="B498" s="263" t="s">
        <v>1863</v>
      </c>
      <c r="C498" s="259" t="s">
        <v>1068</v>
      </c>
      <c r="D498" s="568">
        <v>17.556</v>
      </c>
      <c r="E498" s="427">
        <v>1.1</v>
      </c>
    </row>
    <row r="499" spans="1:5" ht="14.25">
      <c r="A499" s="256">
        <v>26025</v>
      </c>
      <c r="B499" s="263" t="s">
        <v>1193</v>
      </c>
      <c r="C499" s="259" t="s">
        <v>1069</v>
      </c>
      <c r="D499" s="568">
        <v>13.163728757263028</v>
      </c>
      <c r="E499" s="427">
        <v>1.1</v>
      </c>
    </row>
    <row r="500" spans="1:5" ht="14.25">
      <c r="A500" s="256">
        <v>26059</v>
      </c>
      <c r="B500" s="263" t="s">
        <v>1197</v>
      </c>
      <c r="C500" s="259" t="s">
        <v>1070</v>
      </c>
      <c r="D500" s="568">
        <v>2.6334</v>
      </c>
      <c r="E500" s="427">
        <v>1.1</v>
      </c>
    </row>
    <row r="501" spans="1:5" ht="14.25">
      <c r="A501" s="256">
        <v>26271</v>
      </c>
      <c r="B501" s="263" t="s">
        <v>1200</v>
      </c>
      <c r="C501" s="259" t="s">
        <v>1071</v>
      </c>
      <c r="D501" s="568">
        <v>1.3167</v>
      </c>
      <c r="E501" s="427">
        <v>0.95</v>
      </c>
    </row>
    <row r="502" spans="1:5" ht="14.25">
      <c r="A502" s="256">
        <v>26265</v>
      </c>
      <c r="B502" s="263" t="s">
        <v>1201</v>
      </c>
      <c r="C502" s="259" t="s">
        <v>1072</v>
      </c>
      <c r="D502" s="568">
        <v>2.5573083188943064</v>
      </c>
      <c r="E502" s="427">
        <v>1.1</v>
      </c>
    </row>
    <row r="503" spans="1:5" ht="28.5">
      <c r="A503" s="256">
        <v>26268</v>
      </c>
      <c r="B503" s="263" t="s">
        <v>1204</v>
      </c>
      <c r="C503" s="259" t="s">
        <v>1073</v>
      </c>
      <c r="D503" s="568">
        <v>2.1585539422654763</v>
      </c>
      <c r="E503" s="427">
        <v>0.9</v>
      </c>
    </row>
    <row r="504" spans="1:5" ht="14.25">
      <c r="A504" s="256">
        <v>26276</v>
      </c>
      <c r="B504" s="263" t="s">
        <v>1208</v>
      </c>
      <c r="C504" s="259" t="s">
        <v>559</v>
      </c>
      <c r="D504" s="568">
        <v>2.09</v>
      </c>
      <c r="E504" s="427">
        <v>0.5</v>
      </c>
    </row>
    <row r="505" spans="1:5" ht="14.25">
      <c r="A505" s="256">
        <v>26298</v>
      </c>
      <c r="B505" s="263" t="s">
        <v>1209</v>
      </c>
      <c r="C505" s="259" t="s">
        <v>1074</v>
      </c>
      <c r="D505" s="568">
        <v>1.97505</v>
      </c>
      <c r="E505" s="427">
        <v>1.1</v>
      </c>
    </row>
    <row r="506" spans="1:5" ht="14.25">
      <c r="A506" s="256"/>
      <c r="B506" s="263"/>
      <c r="C506" s="268" t="s">
        <v>2882</v>
      </c>
      <c r="D506" s="568"/>
      <c r="E506" s="427"/>
    </row>
    <row r="507" spans="1:5" ht="14.25">
      <c r="A507" s="256">
        <v>26212</v>
      </c>
      <c r="B507" s="263" t="s">
        <v>649</v>
      </c>
      <c r="C507" s="259" t="s">
        <v>1075</v>
      </c>
      <c r="D507" s="568">
        <v>35.036</v>
      </c>
      <c r="E507" s="427">
        <v>1.1</v>
      </c>
    </row>
    <row r="508" spans="1:5" ht="28.5">
      <c r="A508" s="256">
        <v>26072</v>
      </c>
      <c r="B508" s="263" t="s">
        <v>1211</v>
      </c>
      <c r="C508" s="259" t="s">
        <v>1076</v>
      </c>
      <c r="D508" s="568">
        <v>18.44</v>
      </c>
      <c r="E508" s="427">
        <v>1.1</v>
      </c>
    </row>
    <row r="509" spans="1:5" ht="14.25" customHeight="1">
      <c r="A509" s="256">
        <v>26071</v>
      </c>
      <c r="B509" s="263" t="s">
        <v>1215</v>
      </c>
      <c r="C509" s="259" t="s">
        <v>1077</v>
      </c>
      <c r="D509" s="568">
        <v>9.969949248120303</v>
      </c>
      <c r="E509" s="427">
        <v>1.1</v>
      </c>
    </row>
    <row r="510" spans="1:5" ht="14.25">
      <c r="A510" s="256">
        <v>26066</v>
      </c>
      <c r="B510" s="263" t="s">
        <v>1221</v>
      </c>
      <c r="C510" s="259" t="s">
        <v>1078</v>
      </c>
      <c r="D510" s="568">
        <v>13.167</v>
      </c>
      <c r="E510" s="427">
        <v>1.1</v>
      </c>
    </row>
    <row r="511" spans="1:5" ht="14.25">
      <c r="A511" s="256">
        <v>26069</v>
      </c>
      <c r="B511" s="263" t="s">
        <v>183</v>
      </c>
      <c r="C511" s="259" t="s">
        <v>1079</v>
      </c>
      <c r="D511" s="568">
        <v>13.165377388120028</v>
      </c>
      <c r="E511" s="427">
        <v>1.1</v>
      </c>
    </row>
    <row r="512" spans="1:5" ht="14.25">
      <c r="A512" s="256">
        <v>26223</v>
      </c>
      <c r="B512" s="263" t="s">
        <v>1210</v>
      </c>
      <c r="C512" s="259" t="s">
        <v>1080</v>
      </c>
      <c r="D512" s="568">
        <v>13.807283291457285</v>
      </c>
      <c r="E512" s="427">
        <v>1.1</v>
      </c>
    </row>
    <row r="513" spans="1:5" ht="14.25">
      <c r="A513" s="256">
        <v>26060</v>
      </c>
      <c r="B513" s="263" t="s">
        <v>650</v>
      </c>
      <c r="C513" s="259" t="s">
        <v>1081</v>
      </c>
      <c r="D513" s="568">
        <v>35.036</v>
      </c>
      <c r="E513" s="427">
        <v>1.1</v>
      </c>
    </row>
    <row r="514" spans="1:5" ht="14.25">
      <c r="A514" s="256">
        <v>26061</v>
      </c>
      <c r="B514" s="263" t="s">
        <v>651</v>
      </c>
      <c r="C514" s="259" t="s">
        <v>1082</v>
      </c>
      <c r="D514" s="568">
        <v>35.036</v>
      </c>
      <c r="E514" s="427">
        <v>1.1</v>
      </c>
    </row>
    <row r="515" spans="1:5" ht="14.25">
      <c r="A515" s="256">
        <v>26062</v>
      </c>
      <c r="B515" s="263" t="s">
        <v>652</v>
      </c>
      <c r="C515" s="259" t="s">
        <v>1083</v>
      </c>
      <c r="D515" s="568">
        <v>33.96794666666666</v>
      </c>
      <c r="E515" s="427">
        <v>1.1</v>
      </c>
    </row>
    <row r="516" spans="1:5" ht="14.25">
      <c r="A516" s="256"/>
      <c r="B516" s="263"/>
      <c r="C516" s="268" t="s">
        <v>563</v>
      </c>
      <c r="D516" s="568"/>
      <c r="E516" s="427"/>
    </row>
    <row r="517" spans="1:5" ht="28.5">
      <c r="A517" s="256">
        <v>26505</v>
      </c>
      <c r="B517" s="263" t="s">
        <v>654</v>
      </c>
      <c r="C517" s="259" t="s">
        <v>1084</v>
      </c>
      <c r="D517" s="568">
        <v>3.9501</v>
      </c>
      <c r="E517" s="427">
        <v>1.1</v>
      </c>
    </row>
    <row r="518" spans="1:5" ht="28.5">
      <c r="A518" s="256">
        <v>26178</v>
      </c>
      <c r="B518" s="263" t="s">
        <v>1217</v>
      </c>
      <c r="C518" s="259" t="s">
        <v>1085</v>
      </c>
      <c r="D518" s="568">
        <v>18.44</v>
      </c>
      <c r="E518" s="427">
        <v>1.1</v>
      </c>
    </row>
    <row r="519" spans="1:5" ht="14.25">
      <c r="A519" s="256">
        <v>26144</v>
      </c>
      <c r="B519" s="263" t="s">
        <v>191</v>
      </c>
      <c r="C519" s="259" t="s">
        <v>1086</v>
      </c>
      <c r="D519" s="568">
        <v>1.1</v>
      </c>
      <c r="E519" s="427">
        <v>1.1</v>
      </c>
    </row>
    <row r="520" spans="1:5" ht="14.25">
      <c r="A520" s="256">
        <v>26110</v>
      </c>
      <c r="B520" s="263" t="s">
        <v>1763</v>
      </c>
      <c r="C520" s="259" t="s">
        <v>1087</v>
      </c>
      <c r="D520" s="568">
        <v>3.9501</v>
      </c>
      <c r="E520" s="427">
        <v>1.1</v>
      </c>
    </row>
    <row r="521" spans="1:5" s="213" customFormat="1" ht="28.5">
      <c r="A521" s="256">
        <v>26125</v>
      </c>
      <c r="B521" s="263" t="s">
        <v>1771</v>
      </c>
      <c r="C521" s="259" t="s">
        <v>1088</v>
      </c>
      <c r="D521" s="568">
        <v>3.9501</v>
      </c>
      <c r="E521" s="427">
        <v>1.1</v>
      </c>
    </row>
    <row r="522" spans="1:5" s="213" customFormat="1" ht="28.5">
      <c r="A522" s="256">
        <v>26111</v>
      </c>
      <c r="B522" s="263" t="s">
        <v>189</v>
      </c>
      <c r="C522" s="259" t="s">
        <v>1089</v>
      </c>
      <c r="D522" s="568">
        <v>3.5112</v>
      </c>
      <c r="E522" s="427">
        <v>1.1</v>
      </c>
    </row>
    <row r="523" spans="1:5" ht="28.5">
      <c r="A523" s="256">
        <v>26135</v>
      </c>
      <c r="B523" s="263" t="s">
        <v>1766</v>
      </c>
      <c r="C523" s="259" t="s">
        <v>1090</v>
      </c>
      <c r="D523" s="568">
        <v>3.9501</v>
      </c>
      <c r="E523" s="427">
        <v>1.1</v>
      </c>
    </row>
    <row r="524" spans="1:5" ht="28.5">
      <c r="A524" s="256">
        <v>26134</v>
      </c>
      <c r="B524" s="263" t="s">
        <v>1765</v>
      </c>
      <c r="C524" s="259" t="s">
        <v>1091</v>
      </c>
      <c r="D524" s="568">
        <v>3.2519572153662417</v>
      </c>
      <c r="E524" s="427">
        <v>1.1</v>
      </c>
    </row>
    <row r="525" spans="1:5" ht="28.5">
      <c r="A525" s="256">
        <v>26275</v>
      </c>
      <c r="B525" s="263" t="s">
        <v>192</v>
      </c>
      <c r="C525" s="259" t="s">
        <v>1092</v>
      </c>
      <c r="D525" s="568">
        <v>4.389</v>
      </c>
      <c r="E525" s="427">
        <v>1.1</v>
      </c>
    </row>
    <row r="526" spans="1:5" ht="28.5">
      <c r="A526" s="256">
        <v>26511</v>
      </c>
      <c r="B526" s="263" t="s">
        <v>655</v>
      </c>
      <c r="C526" s="259" t="s">
        <v>1093</v>
      </c>
      <c r="D526" s="568">
        <v>3.9501</v>
      </c>
      <c r="E526" s="427">
        <v>1.1</v>
      </c>
    </row>
    <row r="527" spans="1:5" ht="14.25">
      <c r="A527" s="256">
        <v>26116</v>
      </c>
      <c r="B527" s="263" t="s">
        <v>2348</v>
      </c>
      <c r="C527" s="259" t="s">
        <v>1094</v>
      </c>
      <c r="D527" s="568">
        <v>3.9501</v>
      </c>
      <c r="E527" s="427">
        <v>1.1</v>
      </c>
    </row>
    <row r="528" spans="1:5" ht="28.5">
      <c r="A528" s="256">
        <v>26117</v>
      </c>
      <c r="B528" s="263" t="s">
        <v>2349</v>
      </c>
      <c r="C528" s="259" t="s">
        <v>1095</v>
      </c>
      <c r="D528" s="568">
        <v>13.167</v>
      </c>
      <c r="E528" s="427">
        <v>1.1</v>
      </c>
    </row>
    <row r="529" spans="1:5" ht="14.25">
      <c r="A529" s="256">
        <v>26120</v>
      </c>
      <c r="B529" s="263" t="s">
        <v>2350</v>
      </c>
      <c r="C529" s="259" t="s">
        <v>1096</v>
      </c>
      <c r="D529" s="568">
        <v>3.9501</v>
      </c>
      <c r="E529" s="427">
        <v>1.1</v>
      </c>
    </row>
    <row r="530" spans="1:5" ht="28.5">
      <c r="A530" s="256">
        <v>26127</v>
      </c>
      <c r="B530" s="263" t="s">
        <v>1776</v>
      </c>
      <c r="C530" s="259" t="s">
        <v>1097</v>
      </c>
      <c r="D530" s="568">
        <v>6.32016</v>
      </c>
      <c r="E530" s="427">
        <v>1.1</v>
      </c>
    </row>
    <row r="531" spans="1:5" s="213" customFormat="1" ht="28.5">
      <c r="A531" s="256">
        <v>26124</v>
      </c>
      <c r="B531" s="263" t="s">
        <v>1770</v>
      </c>
      <c r="C531" s="259" t="s">
        <v>1098</v>
      </c>
      <c r="D531" s="568">
        <v>6.32016</v>
      </c>
      <c r="E531" s="427">
        <v>1.1</v>
      </c>
    </row>
    <row r="532" spans="1:5" ht="28.5">
      <c r="A532" s="256">
        <v>26095</v>
      </c>
      <c r="B532" s="263" t="s">
        <v>161</v>
      </c>
      <c r="C532" s="259" t="s">
        <v>1099</v>
      </c>
      <c r="D532" s="568">
        <v>3.5112</v>
      </c>
      <c r="E532" s="427">
        <v>1.1</v>
      </c>
    </row>
    <row r="533" spans="1:5" ht="14.25">
      <c r="A533" s="256">
        <v>26173</v>
      </c>
      <c r="B533" s="263" t="s">
        <v>1404</v>
      </c>
      <c r="C533" s="259" t="s">
        <v>1980</v>
      </c>
      <c r="D533" s="568">
        <v>8.68010786977698</v>
      </c>
      <c r="E533" s="427">
        <v>1.1</v>
      </c>
    </row>
    <row r="534" spans="1:5" ht="14.25">
      <c r="A534" s="256">
        <v>26172</v>
      </c>
      <c r="B534" s="263" t="s">
        <v>1403</v>
      </c>
      <c r="C534" s="259" t="s">
        <v>1981</v>
      </c>
      <c r="D534" s="568">
        <v>8.68010786977698</v>
      </c>
      <c r="E534" s="427">
        <v>1.1</v>
      </c>
    </row>
    <row r="535" spans="1:5" ht="28.5">
      <c r="A535" s="256">
        <v>26506</v>
      </c>
      <c r="B535" s="263" t="s">
        <v>188</v>
      </c>
      <c r="C535" s="259" t="s">
        <v>1982</v>
      </c>
      <c r="D535" s="568">
        <v>35.898370689655174</v>
      </c>
      <c r="E535" s="427">
        <v>1.1</v>
      </c>
    </row>
    <row r="536" spans="1:5" ht="14.25">
      <c r="A536" s="256">
        <v>26502</v>
      </c>
      <c r="B536" s="263" t="s">
        <v>656</v>
      </c>
      <c r="C536" s="259" t="s">
        <v>1983</v>
      </c>
      <c r="D536" s="568">
        <v>3.9501</v>
      </c>
      <c r="E536" s="427">
        <v>1.1</v>
      </c>
    </row>
    <row r="537" spans="1:5" ht="28.5">
      <c r="A537" s="256">
        <v>26108</v>
      </c>
      <c r="B537" s="263" t="s">
        <v>1399</v>
      </c>
      <c r="C537" s="259" t="s">
        <v>1984</v>
      </c>
      <c r="D537" s="568">
        <v>13.167</v>
      </c>
      <c r="E537" s="427">
        <v>1.1</v>
      </c>
    </row>
    <row r="538" spans="1:5" ht="14.25">
      <c r="A538" s="256">
        <v>26177</v>
      </c>
      <c r="B538" s="263" t="s">
        <v>1773</v>
      </c>
      <c r="C538" s="259" t="s">
        <v>1985</v>
      </c>
      <c r="D538" s="568">
        <v>3.2519572153662417</v>
      </c>
      <c r="E538" s="427">
        <v>1.1</v>
      </c>
    </row>
    <row r="539" spans="1:5" ht="28.5">
      <c r="A539" s="256">
        <v>26115</v>
      </c>
      <c r="B539" s="263" t="s">
        <v>190</v>
      </c>
      <c r="C539" s="259" t="s">
        <v>1986</v>
      </c>
      <c r="D539" s="568">
        <v>2.6334</v>
      </c>
      <c r="E539" s="427">
        <v>1.1</v>
      </c>
    </row>
    <row r="540" spans="1:5" ht="14.25">
      <c r="A540" s="256">
        <v>26498</v>
      </c>
      <c r="B540" s="263" t="s">
        <v>657</v>
      </c>
      <c r="C540" s="259" t="s">
        <v>1987</v>
      </c>
      <c r="D540" s="568">
        <v>3.9501</v>
      </c>
      <c r="E540" s="427">
        <v>1.1</v>
      </c>
    </row>
    <row r="541" spans="1:5" ht="28.5">
      <c r="A541" s="256">
        <v>26503</v>
      </c>
      <c r="B541" s="263" t="s">
        <v>659</v>
      </c>
      <c r="C541" s="259" t="s">
        <v>1988</v>
      </c>
      <c r="D541" s="568">
        <v>3.9501</v>
      </c>
      <c r="E541" s="427">
        <v>1.1</v>
      </c>
    </row>
    <row r="542" spans="1:5" ht="28.5">
      <c r="A542" s="256">
        <v>26504</v>
      </c>
      <c r="B542" s="263" t="s">
        <v>660</v>
      </c>
      <c r="C542" s="259" t="s">
        <v>1989</v>
      </c>
      <c r="D542" s="568">
        <v>13.167</v>
      </c>
      <c r="E542" s="427">
        <v>1.1</v>
      </c>
    </row>
    <row r="543" spans="1:5" s="213" customFormat="1" ht="28.5">
      <c r="A543" s="256">
        <v>26290</v>
      </c>
      <c r="B543" s="263" t="s">
        <v>193</v>
      </c>
      <c r="C543" s="259" t="s">
        <v>1990</v>
      </c>
      <c r="D543" s="568">
        <v>5.2668</v>
      </c>
      <c r="E543" s="427">
        <v>1.1</v>
      </c>
    </row>
    <row r="544" spans="1:5" s="213" customFormat="1" ht="18">
      <c r="A544" s="256"/>
      <c r="B544" s="263"/>
      <c r="C544" s="286" t="s">
        <v>2821</v>
      </c>
      <c r="D544" s="568"/>
      <c r="E544" s="427"/>
    </row>
    <row r="545" spans="1:5" ht="14.25">
      <c r="A545" s="256"/>
      <c r="B545" s="263"/>
      <c r="C545" s="268" t="s">
        <v>2883</v>
      </c>
      <c r="D545" s="568"/>
      <c r="E545" s="427"/>
    </row>
    <row r="546" spans="1:5" ht="28.5">
      <c r="A546" s="256">
        <v>26145</v>
      </c>
      <c r="B546" s="263" t="s">
        <v>1407</v>
      </c>
      <c r="C546" s="259" t="s">
        <v>1991</v>
      </c>
      <c r="D546" s="568">
        <v>4.389</v>
      </c>
      <c r="E546" s="427">
        <v>1.1</v>
      </c>
    </row>
    <row r="547" spans="1:5" ht="28.5">
      <c r="A547" s="256">
        <v>26146</v>
      </c>
      <c r="B547" s="263" t="s">
        <v>1408</v>
      </c>
      <c r="C547" s="259" t="s">
        <v>1992</v>
      </c>
      <c r="D547" s="568">
        <v>4.389</v>
      </c>
      <c r="E547" s="427">
        <v>1.1</v>
      </c>
    </row>
    <row r="548" spans="1:5" ht="14.25">
      <c r="A548" s="256">
        <v>26139</v>
      </c>
      <c r="B548" s="263" t="s">
        <v>197</v>
      </c>
      <c r="C548" s="259" t="s">
        <v>1993</v>
      </c>
      <c r="D548" s="568">
        <v>1.1</v>
      </c>
      <c r="E548" s="427">
        <v>1.1</v>
      </c>
    </row>
    <row r="549" spans="1:5" s="213" customFormat="1" ht="14.25">
      <c r="A549" s="256">
        <v>26287</v>
      </c>
      <c r="B549" s="263" t="s">
        <v>201</v>
      </c>
      <c r="C549" s="259" t="s">
        <v>1994</v>
      </c>
      <c r="D549" s="568">
        <v>7.0224</v>
      </c>
      <c r="E549" s="427">
        <v>1.1</v>
      </c>
    </row>
    <row r="550" spans="1:5" ht="28.5">
      <c r="A550" s="256">
        <v>26147</v>
      </c>
      <c r="B550" s="263" t="s">
        <v>1409</v>
      </c>
      <c r="C550" s="259" t="s">
        <v>1995</v>
      </c>
      <c r="D550" s="568">
        <v>2.971111649694501</v>
      </c>
      <c r="E550" s="427">
        <v>1.1</v>
      </c>
    </row>
    <row r="551" spans="1:5" ht="28.5">
      <c r="A551" s="256">
        <v>26148</v>
      </c>
      <c r="B551" s="263" t="s">
        <v>1410</v>
      </c>
      <c r="C551" s="259" t="s">
        <v>1996</v>
      </c>
      <c r="D551" s="568">
        <v>5.942223299389002</v>
      </c>
      <c r="E551" s="427">
        <v>1.1</v>
      </c>
    </row>
    <row r="552" spans="1:5" ht="14.25">
      <c r="A552" s="256"/>
      <c r="B552" s="263"/>
      <c r="C552" s="268" t="s">
        <v>569</v>
      </c>
      <c r="D552" s="568"/>
      <c r="E552" s="427"/>
    </row>
    <row r="553" spans="1:5" ht="14.25">
      <c r="A553" s="256">
        <v>26153</v>
      </c>
      <c r="B553" s="263" t="s">
        <v>7</v>
      </c>
      <c r="C553" s="259" t="s">
        <v>1997</v>
      </c>
      <c r="D553" s="568">
        <v>1.3167</v>
      </c>
      <c r="E553" s="427">
        <v>1.1</v>
      </c>
    </row>
    <row r="554" spans="1:5" ht="14.25">
      <c r="A554" s="256">
        <v>26151</v>
      </c>
      <c r="B554" s="263" t="s">
        <v>204</v>
      </c>
      <c r="C554" s="259" t="s">
        <v>1998</v>
      </c>
      <c r="D554" s="568">
        <v>4.389</v>
      </c>
      <c r="E554" s="427">
        <v>1.1</v>
      </c>
    </row>
    <row r="555" spans="1:5" ht="28.5">
      <c r="A555" s="256">
        <v>26206</v>
      </c>
      <c r="B555" s="263" t="s">
        <v>9</v>
      </c>
      <c r="C555" s="259" t="s">
        <v>1999</v>
      </c>
      <c r="D555" s="568">
        <v>4.16955</v>
      </c>
      <c r="E555" s="427">
        <v>0.9</v>
      </c>
    </row>
    <row r="556" spans="1:5" ht="14.25">
      <c r="A556" s="256">
        <v>26152</v>
      </c>
      <c r="B556" s="263" t="s">
        <v>205</v>
      </c>
      <c r="C556" s="259" t="s">
        <v>2000</v>
      </c>
      <c r="D556" s="568">
        <v>4.389</v>
      </c>
      <c r="E556" s="427">
        <v>1.1</v>
      </c>
    </row>
    <row r="557" spans="1:5" ht="28.5">
      <c r="A557" s="256">
        <v>26208</v>
      </c>
      <c r="B557" s="263" t="s">
        <v>10</v>
      </c>
      <c r="C557" s="259" t="s">
        <v>2001</v>
      </c>
      <c r="D557" s="568">
        <v>4.389</v>
      </c>
      <c r="E557" s="427">
        <v>1.1</v>
      </c>
    </row>
    <row r="558" spans="1:5" ht="14.25">
      <c r="A558" s="256"/>
      <c r="B558" s="263"/>
      <c r="C558" s="268" t="s">
        <v>572</v>
      </c>
      <c r="D558" s="568"/>
      <c r="E558" s="427"/>
    </row>
    <row r="559" spans="1:5" ht="14.25">
      <c r="A559" s="256">
        <v>26162</v>
      </c>
      <c r="B559" s="263" t="s">
        <v>149</v>
      </c>
      <c r="C559" s="259" t="s">
        <v>2002</v>
      </c>
      <c r="D559" s="568">
        <v>1.3776555608262093</v>
      </c>
      <c r="E559" s="427">
        <v>1.1</v>
      </c>
    </row>
    <row r="560" spans="1:5" ht="14.25">
      <c r="A560" s="256">
        <v>26163</v>
      </c>
      <c r="B560" s="263" t="s">
        <v>152</v>
      </c>
      <c r="C560" s="259" t="s">
        <v>2003</v>
      </c>
      <c r="D560" s="568">
        <v>1.7556</v>
      </c>
      <c r="E560" s="427">
        <v>1.1</v>
      </c>
    </row>
    <row r="561" spans="1:5" ht="14.25">
      <c r="A561" s="256">
        <v>26165</v>
      </c>
      <c r="B561" s="263" t="s">
        <v>153</v>
      </c>
      <c r="C561" s="259" t="s">
        <v>2004</v>
      </c>
      <c r="D561" s="568">
        <v>2.2</v>
      </c>
      <c r="E561" s="427">
        <v>1.1</v>
      </c>
    </row>
    <row r="562" spans="1:5" ht="14.25">
      <c r="A562" s="256"/>
      <c r="B562" s="263"/>
      <c r="C562" s="268" t="s">
        <v>573</v>
      </c>
      <c r="D562" s="568"/>
      <c r="E562" s="427"/>
    </row>
    <row r="563" spans="1:5" ht="14.25">
      <c r="A563" s="256">
        <v>26083</v>
      </c>
      <c r="B563" s="263" t="s">
        <v>2351</v>
      </c>
      <c r="C563" s="259" t="s">
        <v>2005</v>
      </c>
      <c r="D563" s="568">
        <v>36.88</v>
      </c>
      <c r="E563" s="427">
        <v>1.1</v>
      </c>
    </row>
    <row r="564" spans="1:5" ht="14.25">
      <c r="A564" s="256">
        <v>26084</v>
      </c>
      <c r="B564" s="263" t="s">
        <v>648</v>
      </c>
      <c r="C564" s="259" t="s">
        <v>2006</v>
      </c>
      <c r="D564" s="568">
        <v>36.88</v>
      </c>
      <c r="E564" s="427">
        <v>1.1</v>
      </c>
    </row>
    <row r="565" spans="1:5" ht="14.25">
      <c r="A565" s="256"/>
      <c r="B565" s="263"/>
      <c r="C565" s="259"/>
      <c r="D565" s="568"/>
      <c r="E565" s="427"/>
    </row>
    <row r="566" spans="1:5" ht="14.25">
      <c r="A566" s="294"/>
      <c r="B566" s="535"/>
      <c r="C566" s="295" t="s">
        <v>31</v>
      </c>
      <c r="D566" s="295"/>
      <c r="E566" s="673"/>
    </row>
    <row r="567" spans="1:5" ht="14.25">
      <c r="A567" s="262"/>
      <c r="B567" s="263"/>
      <c r="C567" s="268" t="s">
        <v>1188</v>
      </c>
      <c r="D567" s="568"/>
      <c r="E567" s="427"/>
    </row>
    <row r="568" spans="1:5" ht="25.5">
      <c r="A568" s="262"/>
      <c r="B568" s="263"/>
      <c r="C568" s="271" t="s">
        <v>2822</v>
      </c>
      <c r="D568" s="568"/>
      <c r="E568" s="427"/>
    </row>
    <row r="569" spans="1:5" ht="14.25">
      <c r="A569" s="262">
        <v>34215</v>
      </c>
      <c r="B569" s="263" t="s">
        <v>162</v>
      </c>
      <c r="C569" s="269" t="s">
        <v>163</v>
      </c>
      <c r="D569" s="568">
        <v>3.5112</v>
      </c>
      <c r="E569" s="427">
        <v>1.1</v>
      </c>
    </row>
    <row r="570" spans="1:5" ht="14.25">
      <c r="A570" s="262"/>
      <c r="B570" s="263"/>
      <c r="C570" s="268" t="s">
        <v>111</v>
      </c>
      <c r="D570" s="568"/>
      <c r="E570" s="427"/>
    </row>
    <row r="571" spans="1:5" ht="14.25">
      <c r="A571" s="262">
        <v>34600</v>
      </c>
      <c r="B571" s="263" t="s">
        <v>165</v>
      </c>
      <c r="C571" s="287" t="s">
        <v>166</v>
      </c>
      <c r="D571" s="568">
        <v>6.59</v>
      </c>
      <c r="E571" s="427">
        <v>3.4</v>
      </c>
    </row>
    <row r="572" spans="1:5" ht="14.25">
      <c r="A572" s="262">
        <v>34505</v>
      </c>
      <c r="B572" s="263" t="s">
        <v>167</v>
      </c>
      <c r="C572" s="287" t="s">
        <v>168</v>
      </c>
      <c r="D572" s="568">
        <v>6.59</v>
      </c>
      <c r="E572" s="427">
        <v>3.4</v>
      </c>
    </row>
    <row r="573" spans="1:5" ht="14.25">
      <c r="A573" s="262"/>
      <c r="B573" s="263"/>
      <c r="C573" s="287"/>
      <c r="D573" s="568"/>
      <c r="E573" s="427"/>
    </row>
    <row r="574" spans="1:5" ht="14.25">
      <c r="A574" s="294"/>
      <c r="B574" s="535"/>
      <c r="C574" s="295" t="s">
        <v>119</v>
      </c>
      <c r="D574" s="295"/>
      <c r="E574" s="673"/>
    </row>
    <row r="575" spans="1:5" ht="14.25">
      <c r="A575" s="262">
        <v>55010</v>
      </c>
      <c r="B575" s="263" t="s">
        <v>169</v>
      </c>
      <c r="C575" s="259" t="s">
        <v>2007</v>
      </c>
      <c r="D575" s="568">
        <v>2.6334</v>
      </c>
      <c r="E575" s="427">
        <v>1.55</v>
      </c>
    </row>
    <row r="576" spans="1:5" ht="14.25">
      <c r="A576" s="262">
        <v>55015</v>
      </c>
      <c r="B576" s="263" t="s">
        <v>170</v>
      </c>
      <c r="C576" s="259" t="s">
        <v>171</v>
      </c>
      <c r="D576" s="568">
        <v>5.00346</v>
      </c>
      <c r="E576" s="427">
        <v>1.55</v>
      </c>
    </row>
    <row r="577" spans="1:5" ht="14.25">
      <c r="A577" s="262">
        <v>55030</v>
      </c>
      <c r="B577" s="263" t="s">
        <v>172</v>
      </c>
      <c r="C577" s="259" t="s">
        <v>2008</v>
      </c>
      <c r="D577" s="568">
        <v>3.5112</v>
      </c>
      <c r="E577" s="427">
        <v>1.55</v>
      </c>
    </row>
    <row r="578" spans="1:5" ht="14.25">
      <c r="A578" s="262">
        <v>55045</v>
      </c>
      <c r="B578" s="263" t="s">
        <v>173</v>
      </c>
      <c r="C578" s="259" t="s">
        <v>2009</v>
      </c>
      <c r="D578" s="568">
        <v>1.97505</v>
      </c>
      <c r="E578" s="427">
        <v>1.55</v>
      </c>
    </row>
    <row r="579" spans="1:5" ht="14.25" customHeight="1">
      <c r="A579" s="262">
        <v>55056</v>
      </c>
      <c r="B579" s="263" t="s">
        <v>1648</v>
      </c>
      <c r="C579" s="259" t="s">
        <v>2010</v>
      </c>
      <c r="D579" s="568">
        <v>2.2005130504220856</v>
      </c>
      <c r="E579" s="427">
        <v>1.55</v>
      </c>
    </row>
    <row r="580" spans="1:5" ht="28.5">
      <c r="A580" s="262">
        <v>55057</v>
      </c>
      <c r="B580" s="263" t="s">
        <v>1649</v>
      </c>
      <c r="C580" s="259" t="s">
        <v>2011</v>
      </c>
      <c r="D580" s="568">
        <v>2.2</v>
      </c>
      <c r="E580" s="427">
        <v>1.55</v>
      </c>
    </row>
    <row r="581" spans="1:5" ht="14.25">
      <c r="A581" s="256">
        <v>55058</v>
      </c>
      <c r="B581" s="263" t="s">
        <v>1654</v>
      </c>
      <c r="C581" s="259" t="s">
        <v>2012</v>
      </c>
      <c r="D581" s="568">
        <v>2.2</v>
      </c>
      <c r="E581" s="427">
        <v>1.55</v>
      </c>
    </row>
    <row r="582" spans="1:5" ht="14.25">
      <c r="A582" s="262">
        <v>55061</v>
      </c>
      <c r="B582" s="263" t="s">
        <v>1656</v>
      </c>
      <c r="C582" s="259" t="s">
        <v>2013</v>
      </c>
      <c r="D582" s="568">
        <v>13.167</v>
      </c>
      <c r="E582" s="427">
        <v>1.55</v>
      </c>
    </row>
    <row r="583" spans="1:5" ht="28.5">
      <c r="A583" s="262">
        <v>55062</v>
      </c>
      <c r="B583" s="263" t="s">
        <v>1657</v>
      </c>
      <c r="C583" s="259" t="s">
        <v>2014</v>
      </c>
      <c r="D583" s="568">
        <v>13.167</v>
      </c>
      <c r="E583" s="427">
        <v>1.55</v>
      </c>
    </row>
    <row r="584" spans="1:5" ht="14.25">
      <c r="A584" s="262">
        <v>55063</v>
      </c>
      <c r="B584" s="263" t="s">
        <v>1139</v>
      </c>
      <c r="C584" s="259" t="s">
        <v>2015</v>
      </c>
      <c r="D584" s="568">
        <v>13.167</v>
      </c>
      <c r="E584" s="427">
        <v>1.55</v>
      </c>
    </row>
    <row r="585" spans="1:5" ht="14.25">
      <c r="A585" s="262">
        <v>55137</v>
      </c>
      <c r="B585" s="263" t="s">
        <v>1666</v>
      </c>
      <c r="C585" s="259" t="s">
        <v>2016</v>
      </c>
      <c r="D585" s="568">
        <v>1.97505</v>
      </c>
      <c r="E585" s="427">
        <v>1.55</v>
      </c>
    </row>
    <row r="586" spans="1:5" ht="14.25" customHeight="1">
      <c r="A586" s="262"/>
      <c r="B586" s="263"/>
      <c r="C586" s="287" t="s">
        <v>2873</v>
      </c>
      <c r="D586" s="568"/>
      <c r="E586" s="427"/>
    </row>
    <row r="587" spans="1:5" ht="14.25">
      <c r="A587" s="262">
        <v>55065</v>
      </c>
      <c r="B587" s="263" t="s">
        <v>1658</v>
      </c>
      <c r="C587" s="259" t="s">
        <v>2017</v>
      </c>
      <c r="D587" s="568">
        <v>8.591438395225465</v>
      </c>
      <c r="E587" s="427">
        <v>1.55</v>
      </c>
    </row>
    <row r="588" spans="1:5" ht="14.25">
      <c r="A588" s="262">
        <v>55070</v>
      </c>
      <c r="B588" s="263" t="s">
        <v>1665</v>
      </c>
      <c r="C588" s="259" t="s">
        <v>2018</v>
      </c>
      <c r="D588" s="568">
        <v>3.5112</v>
      </c>
      <c r="E588" s="427">
        <v>1.55</v>
      </c>
    </row>
    <row r="589" spans="1:5" ht="14.25">
      <c r="A589" s="262"/>
      <c r="B589" s="263"/>
      <c r="C589" s="259"/>
      <c r="D589" s="568"/>
      <c r="E589" s="427"/>
    </row>
    <row r="590" spans="1:5" ht="14.25">
      <c r="A590" s="294"/>
      <c r="B590" s="535"/>
      <c r="C590" s="295" t="s">
        <v>2242</v>
      </c>
      <c r="D590" s="295"/>
      <c r="E590" s="673"/>
    </row>
    <row r="591" spans="1:5" s="213" customFormat="1" ht="51">
      <c r="A591" s="256"/>
      <c r="B591" s="296"/>
      <c r="C591" s="300" t="s">
        <v>1575</v>
      </c>
      <c r="D591" s="568"/>
      <c r="E591" s="427"/>
    </row>
    <row r="592" spans="1:5" ht="14.25">
      <c r="A592" s="262">
        <v>28030</v>
      </c>
      <c r="B592" s="263" t="s">
        <v>1668</v>
      </c>
      <c r="C592" s="259" t="s">
        <v>2019</v>
      </c>
      <c r="D592" s="568">
        <v>43.9</v>
      </c>
      <c r="E592" s="427">
        <v>0</v>
      </c>
    </row>
    <row r="593" spans="1:5" ht="14.25">
      <c r="A593" s="262">
        <v>28070</v>
      </c>
      <c r="B593" s="263" t="s">
        <v>1669</v>
      </c>
      <c r="C593" s="259" t="s">
        <v>2020</v>
      </c>
      <c r="D593" s="568">
        <v>30.73</v>
      </c>
      <c r="E593" s="427">
        <v>0</v>
      </c>
    </row>
    <row r="594" spans="1:5" ht="15" thickBot="1">
      <c r="A594" s="301">
        <v>28200</v>
      </c>
      <c r="B594" s="302" t="s">
        <v>1670</v>
      </c>
      <c r="C594" s="539" t="s">
        <v>2021</v>
      </c>
      <c r="D594" s="431">
        <v>21.945</v>
      </c>
      <c r="E594" s="594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" right="0" top="0.7874015748031497" bottom="0.5905511811023623" header="0.1968503937007874" footer="0.1968503937007874"/>
  <pageSetup horizontalDpi="300" verticalDpi="300" orientation="portrait" paperSize="9" r:id="rId1"/>
  <headerFooter>
    <oddFooter>&amp;C&amp;8&amp;P/&amp;N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2" width="8.28125" style="333" customWidth="1"/>
    <col min="3" max="3" width="57.7109375" style="334" customWidth="1"/>
    <col min="4" max="5" width="8.28125" style="230" customWidth="1"/>
    <col min="6" max="16384" width="9.140625" style="284" customWidth="1"/>
  </cols>
  <sheetData>
    <row r="1" spans="1:5" ht="19.5">
      <c r="A1" s="644" t="s">
        <v>2080</v>
      </c>
      <c r="B1" s="644"/>
      <c r="C1" s="644"/>
      <c r="D1" s="644"/>
      <c r="E1" s="644"/>
    </row>
    <row r="2" spans="1:3" ht="13.5" thickBot="1">
      <c r="A2" s="307"/>
      <c r="B2" s="307"/>
      <c r="C2" s="308"/>
    </row>
    <row r="3" spans="1:5" s="534" customFormat="1" ht="14.25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1" customFormat="1" ht="15" thickBot="1">
      <c r="A4" s="217" t="s">
        <v>1585</v>
      </c>
      <c r="B4" s="218" t="s">
        <v>1586</v>
      </c>
      <c r="C4" s="637"/>
      <c r="D4" s="643"/>
      <c r="E4" s="639"/>
    </row>
    <row r="5" spans="1:5" ht="25.5">
      <c r="A5" s="311"/>
      <c r="B5" s="312"/>
      <c r="C5" s="313" t="s">
        <v>2741</v>
      </c>
      <c r="D5" s="569"/>
      <c r="E5" s="570"/>
    </row>
    <row r="6" spans="1:5" ht="12.75">
      <c r="A6" s="314"/>
      <c r="B6" s="315"/>
      <c r="C6" s="316"/>
      <c r="D6" s="571"/>
      <c r="E6" s="572"/>
    </row>
    <row r="7" spans="1:5" ht="14.25">
      <c r="A7" s="317"/>
      <c r="B7" s="318"/>
      <c r="C7" s="319" t="s">
        <v>110</v>
      </c>
      <c r="D7" s="571"/>
      <c r="E7" s="572"/>
    </row>
    <row r="8" spans="1:5" ht="12.75">
      <c r="A8" s="314"/>
      <c r="B8" s="315"/>
      <c r="C8" s="316"/>
      <c r="D8" s="571"/>
      <c r="E8" s="572"/>
    </row>
    <row r="9" spans="1:5" ht="14.25">
      <c r="A9" s="317"/>
      <c r="B9" s="318"/>
      <c r="C9" s="319" t="s">
        <v>344</v>
      </c>
      <c r="D9" s="571"/>
      <c r="E9" s="572"/>
    </row>
    <row r="10" spans="1:5" ht="12.75">
      <c r="A10" s="320">
        <v>30510</v>
      </c>
      <c r="B10" s="321" t="s">
        <v>1660</v>
      </c>
      <c r="C10" s="322" t="s">
        <v>2353</v>
      </c>
      <c r="D10" s="564">
        <v>5.4175</v>
      </c>
      <c r="E10" s="572">
        <v>2.6</v>
      </c>
    </row>
    <row r="11" spans="1:5" ht="12.75">
      <c r="A11" s="320">
        <v>30517</v>
      </c>
      <c r="B11" s="323" t="s">
        <v>1661</v>
      </c>
      <c r="C11" s="322" t="s">
        <v>2354</v>
      </c>
      <c r="D11" s="564">
        <v>5.4175</v>
      </c>
      <c r="E11" s="572">
        <v>2.6</v>
      </c>
    </row>
    <row r="12" spans="1:5" ht="25.5">
      <c r="A12" s="324">
        <v>30597</v>
      </c>
      <c r="B12" s="325" t="s">
        <v>1546</v>
      </c>
      <c r="C12" s="322" t="s">
        <v>2355</v>
      </c>
      <c r="D12" s="564">
        <v>5.4175</v>
      </c>
      <c r="E12" s="572">
        <v>5.2</v>
      </c>
    </row>
    <row r="13" spans="1:5" ht="12.75">
      <c r="A13" s="326">
        <v>30630</v>
      </c>
      <c r="B13" s="327" t="s">
        <v>1545</v>
      </c>
      <c r="C13" s="322" t="s">
        <v>2356</v>
      </c>
      <c r="D13" s="564">
        <v>5.4175</v>
      </c>
      <c r="E13" s="572">
        <v>5.2</v>
      </c>
    </row>
    <row r="14" spans="1:5" ht="25.5">
      <c r="A14" s="326">
        <v>30650</v>
      </c>
      <c r="B14" s="327" t="s">
        <v>1547</v>
      </c>
      <c r="C14" s="322" t="s">
        <v>2357</v>
      </c>
      <c r="D14" s="564">
        <v>5.4175</v>
      </c>
      <c r="E14" s="572">
        <v>2.6</v>
      </c>
    </row>
    <row r="15" spans="1:5" ht="25.5">
      <c r="A15" s="326">
        <v>30677</v>
      </c>
      <c r="B15" s="327" t="s">
        <v>1548</v>
      </c>
      <c r="C15" s="322" t="s">
        <v>2358</v>
      </c>
      <c r="D15" s="564">
        <v>5.4175</v>
      </c>
      <c r="E15" s="572">
        <v>2.6</v>
      </c>
    </row>
    <row r="16" spans="1:5" ht="12.75">
      <c r="A16" s="320"/>
      <c r="B16" s="323"/>
      <c r="C16" s="322"/>
      <c r="D16" s="571"/>
      <c r="E16" s="572"/>
    </row>
    <row r="17" spans="1:5" ht="14.25">
      <c r="A17" s="317"/>
      <c r="B17" s="318"/>
      <c r="C17" s="319" t="s">
        <v>345</v>
      </c>
      <c r="D17" s="571"/>
      <c r="E17" s="572"/>
    </row>
    <row r="18" spans="1:5" ht="12.75">
      <c r="A18" s="328">
        <v>31037</v>
      </c>
      <c r="B18" s="329" t="s">
        <v>1549</v>
      </c>
      <c r="C18" s="322" t="s">
        <v>2359</v>
      </c>
      <c r="D18" s="564">
        <v>10.835</v>
      </c>
      <c r="E18" s="572">
        <v>5.2</v>
      </c>
    </row>
    <row r="19" spans="1:5" ht="25.5">
      <c r="A19" s="314">
        <v>31057</v>
      </c>
      <c r="B19" s="315" t="s">
        <v>1550</v>
      </c>
      <c r="C19" s="322" t="s">
        <v>2360</v>
      </c>
      <c r="D19" s="564">
        <v>10.835</v>
      </c>
      <c r="E19" s="572">
        <v>5.2</v>
      </c>
    </row>
    <row r="20" spans="1:5" ht="25.5">
      <c r="A20" s="314">
        <v>31077</v>
      </c>
      <c r="B20" s="315" t="s">
        <v>1520</v>
      </c>
      <c r="C20" s="322" t="s">
        <v>2361</v>
      </c>
      <c r="D20" s="564">
        <v>10.835</v>
      </c>
      <c r="E20" s="572">
        <v>5.2</v>
      </c>
    </row>
    <row r="21" spans="1:5" ht="38.25">
      <c r="A21" s="320">
        <v>31097</v>
      </c>
      <c r="B21" s="323" t="s">
        <v>1665</v>
      </c>
      <c r="C21" s="322" t="s">
        <v>2362</v>
      </c>
      <c r="D21" s="564">
        <v>10.835</v>
      </c>
      <c r="E21" s="572">
        <v>5.2</v>
      </c>
    </row>
    <row r="22" spans="1:5" ht="12.75">
      <c r="A22" s="314">
        <v>31107</v>
      </c>
      <c r="B22" s="315" t="s">
        <v>1653</v>
      </c>
      <c r="C22" s="322" t="s">
        <v>2363</v>
      </c>
      <c r="D22" s="564">
        <v>26.213</v>
      </c>
      <c r="E22" s="572">
        <v>5.2</v>
      </c>
    </row>
    <row r="23" spans="1:5" ht="12.75">
      <c r="A23" s="314"/>
      <c r="B23" s="315"/>
      <c r="C23" s="322"/>
      <c r="D23" s="571"/>
      <c r="E23" s="572"/>
    </row>
    <row r="24" spans="1:5" ht="14.25">
      <c r="A24" s="317"/>
      <c r="B24" s="318"/>
      <c r="C24" s="319" t="s">
        <v>2209</v>
      </c>
      <c r="D24" s="571"/>
      <c r="E24" s="572"/>
    </row>
    <row r="25" spans="1:5" ht="12.75">
      <c r="A25" s="326">
        <v>31565</v>
      </c>
      <c r="B25" s="327" t="s">
        <v>1659</v>
      </c>
      <c r="C25" s="322" t="s">
        <v>2364</v>
      </c>
      <c r="D25" s="564">
        <v>49.25</v>
      </c>
      <c r="E25" s="572">
        <v>0</v>
      </c>
    </row>
    <row r="26" spans="1:5" ht="13.5" thickBot="1">
      <c r="A26" s="330">
        <v>31590</v>
      </c>
      <c r="B26" s="331" t="s">
        <v>1651</v>
      </c>
      <c r="C26" s="332" t="s">
        <v>2365</v>
      </c>
      <c r="D26" s="567">
        <v>54.175000000000004</v>
      </c>
      <c r="E26" s="573">
        <v>0</v>
      </c>
    </row>
    <row r="27" ht="12.75">
      <c r="D27" s="341"/>
    </row>
    <row r="28" ht="12.75">
      <c r="D28" s="341"/>
    </row>
    <row r="29" ht="12.75">
      <c r="D29" s="533"/>
    </row>
  </sheetData>
  <sheetProtection/>
  <mergeCells count="5">
    <mergeCell ref="C3:C4"/>
    <mergeCell ref="E3:E4"/>
    <mergeCell ref="A3:B3"/>
    <mergeCell ref="D3:D4"/>
    <mergeCell ref="A1:E1"/>
  </mergeCells>
  <conditionalFormatting sqref="C5:D65536 D2 C2:C4">
    <cfRule type="cellIs" priority="26" dxfId="1" operator="equal" stopIfTrue="1">
      <formula>#REF!</formula>
    </cfRule>
  </conditionalFormatting>
  <conditionalFormatting sqref="A3:B4">
    <cfRule type="cellIs" priority="16" dxfId="0" operator="equal" stopIfTrue="1">
      <formula>#REF!</formula>
    </cfRule>
  </conditionalFormatting>
  <conditionalFormatting sqref="D10:D15 D18:D22 D25:D26">
    <cfRule type="cellIs" priority="7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3" fitToWidth="1" horizontalDpi="600" verticalDpi="600" orientation="portrait" paperSize="9" r:id="rId1"/>
  <headerFooter alignWithMargins="0">
    <oddFooter>&amp;C&amp;8&amp;P/&amp;N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28125" style="365" customWidth="1"/>
    <col min="2" max="2" width="8.28125" style="349" customWidth="1"/>
    <col min="3" max="3" width="57.7109375" style="360" customWidth="1"/>
    <col min="4" max="5" width="8.28125" style="347" customWidth="1"/>
    <col min="6" max="16384" width="9.140625" style="284" customWidth="1"/>
  </cols>
  <sheetData>
    <row r="1" spans="1:5" ht="21" customHeight="1">
      <c r="A1" s="645" t="s">
        <v>2040</v>
      </c>
      <c r="B1" s="645"/>
      <c r="C1" s="645"/>
      <c r="D1" s="645"/>
      <c r="E1" s="645"/>
    </row>
    <row r="2" spans="1:5" ht="15" thickBot="1">
      <c r="A2" s="348"/>
      <c r="C2" s="350"/>
      <c r="D2" s="342"/>
      <c r="E2" s="342"/>
    </row>
    <row r="3" spans="1:5" s="534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1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2.75">
      <c r="A5" s="351"/>
      <c r="B5" s="352"/>
      <c r="C5" s="353"/>
      <c r="D5" s="562"/>
      <c r="E5" s="343"/>
    </row>
    <row r="6" spans="1:5" ht="25.5">
      <c r="A6" s="324"/>
      <c r="B6" s="354"/>
      <c r="C6" s="271" t="s">
        <v>1633</v>
      </c>
      <c r="D6" s="563"/>
      <c r="E6" s="344"/>
    </row>
    <row r="7" spans="1:5" ht="14.25">
      <c r="A7" s="326"/>
      <c r="B7" s="354"/>
      <c r="C7" s="355" t="s">
        <v>357</v>
      </c>
      <c r="D7" s="563"/>
      <c r="E7" s="344"/>
    </row>
    <row r="8" spans="1:5" ht="14.25">
      <c r="A8" s="326"/>
      <c r="B8" s="354"/>
      <c r="C8" s="355"/>
      <c r="D8" s="563"/>
      <c r="E8" s="344"/>
    </row>
    <row r="9" spans="1:5" ht="14.25">
      <c r="A9" s="326"/>
      <c r="B9" s="354"/>
      <c r="C9" s="337" t="s">
        <v>358</v>
      </c>
      <c r="D9" s="563"/>
      <c r="E9" s="344"/>
    </row>
    <row r="10" spans="1:5" ht="12.75">
      <c r="A10" s="324">
        <v>40301</v>
      </c>
      <c r="B10" s="354" t="s">
        <v>1593</v>
      </c>
      <c r="C10" s="322" t="s">
        <v>2366</v>
      </c>
      <c r="D10" s="564">
        <v>3.87</v>
      </c>
      <c r="E10" s="345">
        <v>1</v>
      </c>
    </row>
    <row r="11" spans="1:5" ht="38.25">
      <c r="A11" s="356">
        <v>40315</v>
      </c>
      <c r="B11" s="354" t="s">
        <v>1655</v>
      </c>
      <c r="C11" s="322" t="s">
        <v>2367</v>
      </c>
      <c r="D11" s="564">
        <v>27.55</v>
      </c>
      <c r="E11" s="345">
        <v>5.5</v>
      </c>
    </row>
    <row r="12" spans="1:5" ht="41.25" customHeight="1">
      <c r="A12" s="324">
        <v>40405</v>
      </c>
      <c r="B12" s="354" t="s">
        <v>1651</v>
      </c>
      <c r="C12" s="322" t="s">
        <v>2368</v>
      </c>
      <c r="D12" s="564">
        <v>34.65</v>
      </c>
      <c r="E12" s="346">
        <v>5.5</v>
      </c>
    </row>
    <row r="13" spans="1:5" ht="12.75">
      <c r="A13" s="324"/>
      <c r="B13" s="354"/>
      <c r="C13" s="271"/>
      <c r="D13" s="565"/>
      <c r="E13" s="344"/>
    </row>
    <row r="14" spans="1:5" ht="14.25">
      <c r="A14" s="326"/>
      <c r="B14" s="354"/>
      <c r="C14" s="337" t="s">
        <v>174</v>
      </c>
      <c r="D14" s="565"/>
      <c r="E14" s="344"/>
    </row>
    <row r="15" spans="1:5" ht="12.75">
      <c r="A15" s="324">
        <v>40560</v>
      </c>
      <c r="B15" s="354" t="s">
        <v>1546</v>
      </c>
      <c r="C15" s="322" t="s">
        <v>2369</v>
      </c>
      <c r="D15" s="564">
        <v>40.7</v>
      </c>
      <c r="E15" s="574">
        <v>5.5</v>
      </c>
    </row>
    <row r="16" spans="1:5" ht="12.75">
      <c r="A16" s="326"/>
      <c r="B16" s="354"/>
      <c r="C16" s="271"/>
      <c r="D16" s="565"/>
      <c r="E16" s="344"/>
    </row>
    <row r="17" spans="1:5" ht="15" customHeight="1">
      <c r="A17" s="326"/>
      <c r="B17" s="354"/>
      <c r="C17" s="255"/>
      <c r="D17" s="565"/>
      <c r="E17" s="575"/>
    </row>
    <row r="18" spans="1:5" ht="14.25">
      <c r="A18" s="326"/>
      <c r="B18" s="354"/>
      <c r="C18" s="337" t="s">
        <v>175</v>
      </c>
      <c r="D18" s="565"/>
      <c r="E18" s="575"/>
    </row>
    <row r="19" spans="1:5" ht="13.5" thickBot="1">
      <c r="A19" s="357">
        <v>41020</v>
      </c>
      <c r="B19" s="358" t="s">
        <v>312</v>
      </c>
      <c r="C19" s="332" t="s">
        <v>2370</v>
      </c>
      <c r="D19" s="567">
        <v>3.34</v>
      </c>
      <c r="E19" s="576">
        <v>3.1</v>
      </c>
    </row>
    <row r="20" ht="12.75">
      <c r="A20" s="359"/>
    </row>
    <row r="21" ht="12.75">
      <c r="A21" s="361"/>
    </row>
    <row r="22" ht="12.75">
      <c r="A22" s="359"/>
    </row>
    <row r="23" ht="12.75">
      <c r="A23" s="361"/>
    </row>
    <row r="24" ht="12.75">
      <c r="A24" s="361"/>
    </row>
    <row r="25" ht="12.75">
      <c r="A25" s="362"/>
    </row>
    <row r="26" ht="12.75">
      <c r="A26" s="362"/>
    </row>
    <row r="27" ht="12.75">
      <c r="A27" s="359"/>
    </row>
    <row r="28" ht="12.75">
      <c r="A28" s="359"/>
    </row>
    <row r="29" ht="12.75">
      <c r="A29" s="359"/>
    </row>
    <row r="30" ht="12.75">
      <c r="A30" s="359"/>
    </row>
    <row r="31" ht="12.75">
      <c r="A31" s="362"/>
    </row>
    <row r="32" ht="12.75">
      <c r="A32" s="362"/>
    </row>
    <row r="33" ht="12.75">
      <c r="A33" s="359"/>
    </row>
    <row r="34" ht="12.75">
      <c r="A34" s="359"/>
    </row>
    <row r="35" ht="12.75">
      <c r="A35" s="359"/>
    </row>
    <row r="36" ht="12.75">
      <c r="A36" s="359"/>
    </row>
    <row r="37" ht="12.75">
      <c r="A37" s="363"/>
    </row>
    <row r="38" ht="12.75">
      <c r="A38" s="363"/>
    </row>
    <row r="39" ht="12.75">
      <c r="A39" s="363"/>
    </row>
    <row r="40" ht="12.75">
      <c r="A40" s="359"/>
    </row>
    <row r="41" ht="12.75">
      <c r="A41" s="359"/>
    </row>
    <row r="42" ht="12.75">
      <c r="A42" s="359"/>
    </row>
    <row r="43" ht="12.75">
      <c r="A43" s="359"/>
    </row>
    <row r="44" ht="12.75">
      <c r="A44" s="359"/>
    </row>
    <row r="45" ht="12.75">
      <c r="A45" s="359"/>
    </row>
    <row r="46" ht="12.75">
      <c r="A46" s="359"/>
    </row>
    <row r="47" ht="12.75">
      <c r="A47" s="359"/>
    </row>
    <row r="48" ht="12.75">
      <c r="A48" s="359"/>
    </row>
    <row r="49" ht="12.75">
      <c r="A49" s="361"/>
    </row>
    <row r="50" ht="12.75">
      <c r="A50" s="361"/>
    </row>
    <row r="51" ht="12.75">
      <c r="A51" s="361"/>
    </row>
    <row r="52" ht="12.75">
      <c r="A52" s="359"/>
    </row>
    <row r="53" ht="12.75">
      <c r="A53" s="359"/>
    </row>
    <row r="54" ht="12.75">
      <c r="A54" s="359"/>
    </row>
    <row r="55" ht="12.75">
      <c r="A55" s="359"/>
    </row>
    <row r="56" ht="12.75">
      <c r="A56" s="359"/>
    </row>
    <row r="57" ht="12.75">
      <c r="A57" s="359"/>
    </row>
    <row r="58" ht="12.75">
      <c r="A58" s="359"/>
    </row>
    <row r="59" ht="12.75">
      <c r="A59" s="359"/>
    </row>
    <row r="60" ht="12.75">
      <c r="A60" s="359"/>
    </row>
    <row r="61" ht="12.75">
      <c r="A61" s="359"/>
    </row>
    <row r="62" ht="12.75">
      <c r="A62" s="359"/>
    </row>
    <row r="63" ht="12.75">
      <c r="A63" s="359"/>
    </row>
    <row r="64" ht="12.75">
      <c r="A64" s="361"/>
    </row>
    <row r="65" ht="12.75">
      <c r="A65" s="361"/>
    </row>
    <row r="66" ht="12.75">
      <c r="A66" s="359"/>
    </row>
    <row r="67" ht="12.75">
      <c r="A67" s="359"/>
    </row>
    <row r="68" ht="12.75">
      <c r="A68" s="359"/>
    </row>
    <row r="69" ht="12.75">
      <c r="A69" s="359"/>
    </row>
    <row r="70" ht="12.75">
      <c r="A70" s="359"/>
    </row>
    <row r="71" ht="12.75">
      <c r="A71" s="359"/>
    </row>
    <row r="72" ht="12.75">
      <c r="A72" s="359"/>
    </row>
    <row r="73" ht="12.75">
      <c r="A73" s="359"/>
    </row>
    <row r="74" ht="12.75">
      <c r="A74" s="361"/>
    </row>
    <row r="75" ht="12.75">
      <c r="A75" s="361"/>
    </row>
    <row r="76" ht="12.75">
      <c r="A76" s="359"/>
    </row>
    <row r="77" ht="12.75">
      <c r="A77" s="362"/>
    </row>
    <row r="78" ht="12.75">
      <c r="A78" s="362"/>
    </row>
    <row r="79" ht="12.75">
      <c r="A79" s="359"/>
    </row>
    <row r="80" ht="12.75">
      <c r="A80" s="359"/>
    </row>
    <row r="81" ht="12.75">
      <c r="A81" s="359"/>
    </row>
    <row r="82" ht="12.75">
      <c r="A82" s="359"/>
    </row>
    <row r="83" ht="12.75">
      <c r="A83" s="359"/>
    </row>
    <row r="84" ht="12.75">
      <c r="A84" s="359"/>
    </row>
    <row r="85" ht="12.75">
      <c r="A85" s="359"/>
    </row>
    <row r="86" ht="12.75">
      <c r="A86" s="359"/>
    </row>
    <row r="87" ht="12.75">
      <c r="A87" s="361"/>
    </row>
    <row r="88" ht="12.75">
      <c r="A88" s="361"/>
    </row>
    <row r="89" ht="12.75">
      <c r="A89" s="359"/>
    </row>
    <row r="90" ht="12.75">
      <c r="A90" s="359"/>
    </row>
    <row r="91" ht="12.75">
      <c r="A91" s="359"/>
    </row>
    <row r="92" ht="12.75">
      <c r="A92" s="362"/>
    </row>
    <row r="93" ht="12.75">
      <c r="A93" s="362"/>
    </row>
    <row r="94" ht="12.75">
      <c r="A94" s="359"/>
    </row>
    <row r="95" ht="12.75">
      <c r="A95" s="359"/>
    </row>
    <row r="96" ht="12.75">
      <c r="A96" s="359"/>
    </row>
    <row r="97" ht="12.75">
      <c r="A97" s="359"/>
    </row>
    <row r="98" ht="12.75">
      <c r="A98" s="359"/>
    </row>
    <row r="99" ht="12.75">
      <c r="A99" s="359"/>
    </row>
    <row r="100" ht="12.75">
      <c r="A100" s="359"/>
    </row>
    <row r="101" ht="12.75">
      <c r="A101" s="359"/>
    </row>
    <row r="102" ht="12.75">
      <c r="A102" s="359"/>
    </row>
    <row r="103" ht="12.75">
      <c r="A103" s="359"/>
    </row>
    <row r="104" ht="12.75">
      <c r="A104" s="363"/>
    </row>
    <row r="105" ht="12.75">
      <c r="A105" s="364"/>
    </row>
    <row r="106" ht="12.75">
      <c r="A106" s="364"/>
    </row>
    <row r="107" ht="12.75">
      <c r="A107" s="364"/>
    </row>
    <row r="108" ht="12.75">
      <c r="A108" s="364"/>
    </row>
    <row r="109" ht="12.75">
      <c r="A109" s="364"/>
    </row>
    <row r="110" ht="12.75">
      <c r="A110" s="364"/>
    </row>
    <row r="111" ht="12.75">
      <c r="A111" s="364"/>
    </row>
    <row r="112" ht="12.75">
      <c r="A112" s="364"/>
    </row>
    <row r="113" ht="12.75">
      <c r="A113" s="364"/>
    </row>
    <row r="114" ht="12.75">
      <c r="A114" s="364"/>
    </row>
    <row r="115" ht="12.75">
      <c r="A115" s="364"/>
    </row>
    <row r="116" ht="12.75">
      <c r="A116" s="364"/>
    </row>
    <row r="117" ht="12.75">
      <c r="A117" s="364"/>
    </row>
    <row r="118" ht="12.75">
      <c r="A118" s="364"/>
    </row>
    <row r="119" ht="12.75">
      <c r="A119" s="364"/>
    </row>
    <row r="120" ht="12.75">
      <c r="A120" s="364"/>
    </row>
    <row r="121" ht="12.75">
      <c r="A121" s="364"/>
    </row>
    <row r="122" ht="12.75">
      <c r="A122" s="364"/>
    </row>
    <row r="123" ht="12.75">
      <c r="A123" s="364"/>
    </row>
    <row r="124" ht="12.75">
      <c r="A124" s="364"/>
    </row>
    <row r="125" ht="12.75">
      <c r="A125" s="364"/>
    </row>
    <row r="126" ht="12.75">
      <c r="A126" s="364"/>
    </row>
    <row r="127" ht="12.75">
      <c r="A127" s="364"/>
    </row>
    <row r="128" ht="12.75">
      <c r="A128" s="364"/>
    </row>
    <row r="129" ht="12.75">
      <c r="A129" s="364"/>
    </row>
    <row r="130" ht="12.75">
      <c r="A130" s="364"/>
    </row>
    <row r="131" ht="12.75">
      <c r="A131" s="364"/>
    </row>
    <row r="132" ht="12.75">
      <c r="A132" s="364"/>
    </row>
    <row r="133" ht="12.75">
      <c r="A133" s="364"/>
    </row>
    <row r="134" ht="12.75">
      <c r="A134" s="364"/>
    </row>
    <row r="135" ht="12.75">
      <c r="A135" s="364"/>
    </row>
    <row r="136" ht="12.75">
      <c r="A136" s="364"/>
    </row>
    <row r="137" ht="12.75">
      <c r="A137" s="364"/>
    </row>
    <row r="138" ht="12.75">
      <c r="A138" s="364"/>
    </row>
    <row r="139" ht="12.75">
      <c r="A139" s="364"/>
    </row>
    <row r="140" ht="12.75">
      <c r="A140" s="364"/>
    </row>
    <row r="141" ht="12.75">
      <c r="A141" s="364"/>
    </row>
    <row r="142" ht="12.75">
      <c r="A142" s="364"/>
    </row>
    <row r="143" ht="12.75">
      <c r="A143" s="364"/>
    </row>
    <row r="144" ht="12.75">
      <c r="A144" s="364"/>
    </row>
    <row r="145" ht="12.75">
      <c r="A145" s="364"/>
    </row>
    <row r="146" ht="12.75">
      <c r="A146" s="364"/>
    </row>
    <row r="147" ht="12.75">
      <c r="A147" s="364"/>
    </row>
    <row r="148" ht="12.75">
      <c r="A148" s="364"/>
    </row>
    <row r="149" ht="12.75">
      <c r="A149" s="364"/>
    </row>
    <row r="150" ht="12.75">
      <c r="A150" s="364"/>
    </row>
    <row r="151" ht="12.75">
      <c r="A151" s="364"/>
    </row>
    <row r="152" ht="12.75">
      <c r="A152" s="364"/>
    </row>
    <row r="153" ht="12.75">
      <c r="A153" s="364"/>
    </row>
    <row r="154" ht="12.75">
      <c r="A154" s="364"/>
    </row>
    <row r="155" ht="12.75">
      <c r="A155" s="364"/>
    </row>
    <row r="156" ht="12.75">
      <c r="A156" s="364"/>
    </row>
    <row r="157" ht="12.75">
      <c r="A157" s="364"/>
    </row>
    <row r="158" ht="12.75">
      <c r="A158" s="364"/>
    </row>
    <row r="159" ht="12.75">
      <c r="A159" s="364"/>
    </row>
    <row r="160" ht="12.75">
      <c r="A160" s="364"/>
    </row>
    <row r="161" ht="12.75">
      <c r="A161" s="364"/>
    </row>
    <row r="162" ht="12.75">
      <c r="A162" s="364"/>
    </row>
    <row r="163" ht="12.75">
      <c r="A163" s="364"/>
    </row>
    <row r="164" ht="12.75">
      <c r="A164" s="364"/>
    </row>
    <row r="165" ht="12.75">
      <c r="A165" s="364"/>
    </row>
    <row r="166" ht="12.75">
      <c r="A166" s="364"/>
    </row>
    <row r="167" ht="12.75">
      <c r="A167" s="364"/>
    </row>
    <row r="168" ht="12.75">
      <c r="A168" s="364"/>
    </row>
    <row r="169" ht="12.75">
      <c r="A169" s="364"/>
    </row>
    <row r="170" ht="12.75">
      <c r="A170" s="364"/>
    </row>
    <row r="171" ht="12.75">
      <c r="A171" s="364"/>
    </row>
    <row r="172" ht="12.75">
      <c r="A172" s="364"/>
    </row>
    <row r="173" ht="12.75">
      <c r="A173" s="364"/>
    </row>
    <row r="174" ht="12.75">
      <c r="A174" s="364"/>
    </row>
    <row r="175" ht="12.75">
      <c r="A175" s="364"/>
    </row>
    <row r="176" ht="12.75">
      <c r="A176" s="364"/>
    </row>
    <row r="177" ht="12.75">
      <c r="A177" s="364"/>
    </row>
    <row r="178" ht="12.75">
      <c r="A178" s="364"/>
    </row>
    <row r="179" ht="12.75">
      <c r="A179" s="364"/>
    </row>
    <row r="180" ht="12.75">
      <c r="A180" s="364"/>
    </row>
    <row r="181" ht="12.75">
      <c r="A181" s="364"/>
    </row>
    <row r="182" ht="12.75">
      <c r="A182" s="364"/>
    </row>
    <row r="183" ht="12.75">
      <c r="A183" s="364"/>
    </row>
    <row r="184" ht="12.75">
      <c r="A184" s="364"/>
    </row>
    <row r="185" ht="12.75">
      <c r="A185" s="364"/>
    </row>
    <row r="186" ht="12.75">
      <c r="A186" s="364"/>
    </row>
    <row r="187" ht="12.75">
      <c r="A187" s="364"/>
    </row>
    <row r="188" ht="12.75">
      <c r="A188" s="364"/>
    </row>
    <row r="189" ht="12.75">
      <c r="A189" s="364"/>
    </row>
    <row r="190" ht="12.75">
      <c r="A190" s="364"/>
    </row>
    <row r="191" ht="12.75">
      <c r="A191" s="364"/>
    </row>
    <row r="192" ht="12.75">
      <c r="A192" s="364"/>
    </row>
    <row r="193" ht="12.75">
      <c r="A193" s="364"/>
    </row>
    <row r="194" ht="12.75">
      <c r="A194" s="364"/>
    </row>
    <row r="195" ht="12.75">
      <c r="A195" s="364"/>
    </row>
    <row r="196" ht="12.75">
      <c r="A196" s="364"/>
    </row>
    <row r="197" ht="12.75">
      <c r="A197" s="364"/>
    </row>
    <row r="198" ht="12.75">
      <c r="A198" s="364"/>
    </row>
    <row r="199" ht="12.75">
      <c r="A199" s="364"/>
    </row>
    <row r="200" ht="12.75">
      <c r="A200" s="364"/>
    </row>
    <row r="201" ht="12.75">
      <c r="A201" s="364"/>
    </row>
    <row r="202" ht="12.75">
      <c r="A202" s="364"/>
    </row>
    <row r="203" ht="12.75">
      <c r="A203" s="364"/>
    </row>
    <row r="204" ht="12.75">
      <c r="A204" s="364"/>
    </row>
    <row r="205" ht="12.75">
      <c r="A205" s="364"/>
    </row>
    <row r="206" ht="12.75">
      <c r="A206" s="364"/>
    </row>
    <row r="207" ht="12.75">
      <c r="A207" s="364"/>
    </row>
    <row r="208" ht="12.75">
      <c r="A208" s="364"/>
    </row>
    <row r="209" ht="12.75">
      <c r="A209" s="364"/>
    </row>
    <row r="210" ht="12.75">
      <c r="A210" s="364"/>
    </row>
    <row r="211" ht="12.75">
      <c r="A211" s="364"/>
    </row>
    <row r="212" ht="12.75">
      <c r="A212" s="364"/>
    </row>
    <row r="213" ht="12.75">
      <c r="A213" s="364"/>
    </row>
    <row r="214" ht="12.75">
      <c r="A214" s="364"/>
    </row>
    <row r="215" ht="12.75">
      <c r="A215" s="364"/>
    </row>
    <row r="216" ht="12.75">
      <c r="A216" s="364"/>
    </row>
    <row r="217" ht="12.75">
      <c r="A217" s="359"/>
    </row>
    <row r="218" ht="12.75">
      <c r="A218" s="359"/>
    </row>
    <row r="219" ht="12.75">
      <c r="A219" s="359"/>
    </row>
    <row r="220" ht="12.75">
      <c r="A220" s="359"/>
    </row>
    <row r="221" ht="12.75">
      <c r="A221" s="359"/>
    </row>
    <row r="222" ht="12.75">
      <c r="A222" s="359"/>
    </row>
    <row r="223" ht="12.75">
      <c r="A223" s="359"/>
    </row>
    <row r="224" ht="12.75">
      <c r="A224" s="359"/>
    </row>
    <row r="225" ht="12.75">
      <c r="A225" s="359"/>
    </row>
    <row r="226" ht="12.75">
      <c r="A226" s="359"/>
    </row>
    <row r="227" ht="12.75">
      <c r="A227" s="359"/>
    </row>
    <row r="228" ht="12.75">
      <c r="A228" s="359"/>
    </row>
    <row r="229" ht="12.75">
      <c r="A229" s="359"/>
    </row>
    <row r="230" ht="12.75">
      <c r="A230" s="359"/>
    </row>
    <row r="231" ht="12.75">
      <c r="A231" s="359"/>
    </row>
    <row r="232" ht="12.75">
      <c r="A232" s="359"/>
    </row>
    <row r="233" ht="12.75">
      <c r="A233" s="359"/>
    </row>
    <row r="234" ht="12.75">
      <c r="A234" s="359"/>
    </row>
    <row r="235" ht="12.75">
      <c r="A235" s="359"/>
    </row>
    <row r="236" ht="12.75">
      <c r="A236" s="359"/>
    </row>
    <row r="237" ht="12.75">
      <c r="A237" s="359"/>
    </row>
    <row r="238" ht="12.75">
      <c r="A238" s="359"/>
    </row>
    <row r="239" ht="12.75">
      <c r="A239" s="359"/>
    </row>
    <row r="240" ht="12.75">
      <c r="A240" s="359"/>
    </row>
    <row r="241" ht="12.75">
      <c r="A241" s="359"/>
    </row>
    <row r="242" ht="12.75">
      <c r="A242" s="359"/>
    </row>
    <row r="243" ht="12.75">
      <c r="A243" s="359"/>
    </row>
    <row r="244" ht="12.75">
      <c r="A244" s="359"/>
    </row>
    <row r="245" ht="12.75">
      <c r="A245" s="361"/>
    </row>
    <row r="246" ht="12.75">
      <c r="A246" s="361"/>
    </row>
    <row r="247" ht="12.75">
      <c r="A247" s="362"/>
    </row>
    <row r="248" ht="12.75">
      <c r="A248" s="362"/>
    </row>
    <row r="249" ht="12.75">
      <c r="A249" s="362"/>
    </row>
    <row r="250" ht="12.75">
      <c r="A250" s="362"/>
    </row>
    <row r="251" ht="12.75">
      <c r="A251" s="359"/>
    </row>
    <row r="252" ht="12.75">
      <c r="A252" s="362"/>
    </row>
    <row r="253" ht="12.75">
      <c r="A253" s="359"/>
    </row>
    <row r="254" ht="12.75">
      <c r="A254" s="362"/>
    </row>
    <row r="255" ht="12.75">
      <c r="A255" s="362"/>
    </row>
    <row r="256" ht="12.75">
      <c r="A256" s="362"/>
    </row>
    <row r="257" ht="12.75">
      <c r="A257" s="362"/>
    </row>
    <row r="258" ht="12.75">
      <c r="A258" s="362"/>
    </row>
    <row r="259" ht="12.75">
      <c r="A259" s="362"/>
    </row>
    <row r="260" ht="12.75">
      <c r="A260" s="359"/>
    </row>
    <row r="261" ht="12.75">
      <c r="A261" s="359"/>
    </row>
    <row r="262" ht="12.75">
      <c r="A262" s="362"/>
    </row>
    <row r="263" ht="12.75">
      <c r="A263" s="359"/>
    </row>
    <row r="264" ht="12.75">
      <c r="A264" s="359"/>
    </row>
    <row r="265" ht="12.75">
      <c r="A265" s="362"/>
    </row>
    <row r="266" ht="12.75">
      <c r="A266" s="362"/>
    </row>
    <row r="267" ht="12.75">
      <c r="A267" s="362"/>
    </row>
    <row r="268" ht="12.75">
      <c r="A268" s="362"/>
    </row>
    <row r="269" ht="12.75">
      <c r="A269" s="362"/>
    </row>
    <row r="270" ht="12.75">
      <c r="A270" s="362"/>
    </row>
    <row r="271" ht="12.75">
      <c r="A271" s="359"/>
    </row>
    <row r="272" ht="12.75">
      <c r="A272" s="362"/>
    </row>
    <row r="273" ht="12.75">
      <c r="A273" s="359"/>
    </row>
    <row r="274" ht="12.75">
      <c r="A274" s="362"/>
    </row>
    <row r="275" ht="12.75">
      <c r="A275" s="359"/>
    </row>
    <row r="276" ht="12.75">
      <c r="A276" s="359"/>
    </row>
    <row r="277" ht="12.75">
      <c r="A277" s="361"/>
    </row>
    <row r="278" ht="12.75">
      <c r="A278" s="361"/>
    </row>
    <row r="279" ht="12.75">
      <c r="A279" s="359"/>
    </row>
    <row r="280" ht="12.75">
      <c r="A280" s="361"/>
    </row>
    <row r="281" ht="12.75">
      <c r="A281" s="361"/>
    </row>
    <row r="282" ht="12.75">
      <c r="A282" s="362"/>
    </row>
    <row r="283" ht="12.75">
      <c r="A283" s="362"/>
    </row>
    <row r="284" ht="12.75">
      <c r="A284" s="359"/>
    </row>
    <row r="285" ht="12.75">
      <c r="A285" s="359"/>
    </row>
    <row r="286" ht="12.75">
      <c r="A286" s="359"/>
    </row>
    <row r="287" ht="12.75">
      <c r="A287" s="359"/>
    </row>
    <row r="288" ht="12.75">
      <c r="A288" s="362"/>
    </row>
    <row r="289" ht="12.75">
      <c r="A289" s="362"/>
    </row>
    <row r="290" ht="12.75">
      <c r="A290" s="359"/>
    </row>
    <row r="291" ht="12.75">
      <c r="A291" s="359"/>
    </row>
    <row r="292" ht="12.75">
      <c r="A292" s="359"/>
    </row>
    <row r="293" ht="12.75">
      <c r="A293" s="359"/>
    </row>
    <row r="294" ht="12.75">
      <c r="A294" s="363"/>
    </row>
    <row r="295" ht="12.75">
      <c r="A295" s="363"/>
    </row>
    <row r="296" ht="12.75">
      <c r="A296" s="363"/>
    </row>
    <row r="297" ht="12.75">
      <c r="A297" s="359"/>
    </row>
    <row r="298" ht="12.75">
      <c r="A298" s="359"/>
    </row>
    <row r="299" ht="12.75">
      <c r="A299" s="359"/>
    </row>
    <row r="300" ht="12.75">
      <c r="A300" s="359"/>
    </row>
    <row r="301" ht="12.75">
      <c r="A301" s="359"/>
    </row>
    <row r="302" ht="12.75">
      <c r="A302" s="359"/>
    </row>
    <row r="303" ht="12.75">
      <c r="A303" s="359"/>
    </row>
    <row r="304" ht="12.75">
      <c r="A304" s="359"/>
    </row>
    <row r="305" ht="12.75">
      <c r="A305" s="359"/>
    </row>
    <row r="306" ht="12.75">
      <c r="A306" s="361"/>
    </row>
    <row r="307" ht="12.75">
      <c r="A307" s="364"/>
    </row>
    <row r="308" ht="12.75">
      <c r="A308" s="364"/>
    </row>
    <row r="309" ht="12.75">
      <c r="A309" s="364"/>
    </row>
    <row r="310" ht="12.75">
      <c r="A310" s="364"/>
    </row>
    <row r="311" ht="12.75">
      <c r="A311" s="364"/>
    </row>
    <row r="312" ht="12.75">
      <c r="A312" s="364"/>
    </row>
    <row r="313" ht="12.75">
      <c r="A313" s="364"/>
    </row>
    <row r="314" ht="12.75">
      <c r="A314" s="364"/>
    </row>
    <row r="315" ht="12.75">
      <c r="A315" s="364"/>
    </row>
    <row r="316" ht="12.75">
      <c r="A316" s="364"/>
    </row>
    <row r="317" ht="12.75">
      <c r="A317" s="364"/>
    </row>
    <row r="318" ht="12.75">
      <c r="A318" s="364"/>
    </row>
    <row r="319" ht="12.75">
      <c r="A319" s="364"/>
    </row>
    <row r="320" ht="12.75">
      <c r="A320" s="364"/>
    </row>
    <row r="321" ht="12.75">
      <c r="A321" s="364"/>
    </row>
    <row r="322" ht="12.75">
      <c r="A322" s="364"/>
    </row>
    <row r="323" ht="12.75">
      <c r="A323" s="364"/>
    </row>
    <row r="324" ht="12.75">
      <c r="A324" s="364"/>
    </row>
    <row r="325" ht="12.75">
      <c r="A325" s="364"/>
    </row>
    <row r="326" ht="12.75">
      <c r="A326" s="364"/>
    </row>
    <row r="327" ht="12.75">
      <c r="A327" s="364"/>
    </row>
    <row r="328" ht="12.75">
      <c r="A328" s="364"/>
    </row>
    <row r="329" ht="12.75">
      <c r="A329" s="364"/>
    </row>
    <row r="330" ht="12.75">
      <c r="A330" s="364"/>
    </row>
    <row r="331" ht="12.75">
      <c r="A331" s="364"/>
    </row>
    <row r="332" ht="12.75">
      <c r="A332" s="364"/>
    </row>
    <row r="333" ht="12.75">
      <c r="A333" s="364"/>
    </row>
    <row r="334" ht="12.75">
      <c r="A334" s="364"/>
    </row>
    <row r="335" ht="12.75">
      <c r="A335" s="364"/>
    </row>
    <row r="336" ht="12.75">
      <c r="A336" s="364"/>
    </row>
    <row r="337" ht="12.75">
      <c r="A337" s="364"/>
    </row>
    <row r="338" ht="12.75">
      <c r="A338" s="364"/>
    </row>
    <row r="339" ht="12.75">
      <c r="A339" s="364"/>
    </row>
    <row r="340" ht="12.75">
      <c r="A340" s="364"/>
    </row>
    <row r="341" ht="12.75">
      <c r="A341" s="364"/>
    </row>
    <row r="342" ht="12.75">
      <c r="A342" s="364"/>
    </row>
    <row r="343" ht="12.75">
      <c r="A343" s="364"/>
    </row>
    <row r="344" ht="12.75">
      <c r="A344" s="364"/>
    </row>
    <row r="345" ht="12.75">
      <c r="A345" s="364"/>
    </row>
    <row r="346" ht="12.75">
      <c r="A346" s="364"/>
    </row>
    <row r="347" ht="12.75">
      <c r="A347" s="364"/>
    </row>
    <row r="348" ht="12.75">
      <c r="A348" s="364"/>
    </row>
    <row r="349" ht="12.75">
      <c r="A349" s="364"/>
    </row>
    <row r="350" ht="12.75">
      <c r="A350" s="364"/>
    </row>
    <row r="351" ht="12.75">
      <c r="A351" s="364"/>
    </row>
    <row r="352" ht="12.75">
      <c r="A352" s="364"/>
    </row>
    <row r="353" ht="12.75">
      <c r="A353" s="364"/>
    </row>
    <row r="354" ht="12.75">
      <c r="A354" s="364"/>
    </row>
    <row r="355" ht="12.75">
      <c r="A355" s="364"/>
    </row>
    <row r="356" ht="12.75">
      <c r="A356" s="364"/>
    </row>
    <row r="357" ht="12.75">
      <c r="A357" s="364"/>
    </row>
    <row r="358" ht="12.75">
      <c r="A358" s="364"/>
    </row>
    <row r="359" ht="12.75">
      <c r="A359" s="364"/>
    </row>
    <row r="360" ht="12.75">
      <c r="A360" s="364"/>
    </row>
    <row r="361" ht="12.75">
      <c r="A361" s="364"/>
    </row>
    <row r="362" ht="12.75">
      <c r="A362" s="364"/>
    </row>
    <row r="363" ht="12.75">
      <c r="A363" s="364"/>
    </row>
    <row r="364" ht="12.75">
      <c r="A364" s="364"/>
    </row>
    <row r="365" ht="12.75">
      <c r="A365" s="364"/>
    </row>
    <row r="366" ht="12.75">
      <c r="A366" s="364"/>
    </row>
    <row r="367" ht="12.75">
      <c r="A367" s="364"/>
    </row>
    <row r="368" ht="12.75">
      <c r="A368" s="364"/>
    </row>
    <row r="369" ht="12.75">
      <c r="A369" s="364"/>
    </row>
    <row r="370" ht="12.75">
      <c r="A370" s="364"/>
    </row>
    <row r="371" ht="12.75">
      <c r="A371" s="364"/>
    </row>
    <row r="372" ht="12.75">
      <c r="A372" s="364"/>
    </row>
    <row r="373" ht="12.75">
      <c r="A373" s="364"/>
    </row>
    <row r="374" ht="12.75">
      <c r="A374" s="364"/>
    </row>
    <row r="375" ht="12.75">
      <c r="A375" s="364"/>
    </row>
    <row r="376" ht="12.75">
      <c r="A376" s="364"/>
    </row>
    <row r="377" ht="12.75">
      <c r="A377" s="364"/>
    </row>
    <row r="378" ht="12.75">
      <c r="A378" s="364"/>
    </row>
    <row r="379" ht="12.75">
      <c r="A379" s="364"/>
    </row>
    <row r="380" ht="12.75">
      <c r="A380" s="364"/>
    </row>
    <row r="381" ht="12.75">
      <c r="A381" s="364"/>
    </row>
    <row r="382" ht="12.75">
      <c r="A382" s="364"/>
    </row>
    <row r="383" ht="12.75">
      <c r="A383" s="364"/>
    </row>
    <row r="384" ht="12.75">
      <c r="A384" s="364"/>
    </row>
    <row r="385" ht="12.75">
      <c r="A385" s="364"/>
    </row>
    <row r="386" ht="12.75">
      <c r="A386" s="364"/>
    </row>
    <row r="387" ht="12.75">
      <c r="A387" s="364"/>
    </row>
    <row r="388" ht="12.75">
      <c r="A388" s="364"/>
    </row>
    <row r="389" ht="12.75">
      <c r="A389" s="364"/>
    </row>
    <row r="390" ht="12.75">
      <c r="A390" s="364"/>
    </row>
    <row r="391" ht="12.75">
      <c r="A391" s="364"/>
    </row>
    <row r="392" ht="12.75">
      <c r="A392" s="364"/>
    </row>
    <row r="393" ht="12.75">
      <c r="A393" s="364"/>
    </row>
    <row r="394" ht="12.75">
      <c r="A394" s="364"/>
    </row>
    <row r="395" ht="12.75">
      <c r="A395" s="364"/>
    </row>
    <row r="396" ht="12.75">
      <c r="A396" s="364"/>
    </row>
    <row r="397" ht="12.75">
      <c r="A397" s="364"/>
    </row>
    <row r="398" ht="12.75">
      <c r="A398" s="364"/>
    </row>
    <row r="399" ht="12.75">
      <c r="A399" s="364"/>
    </row>
    <row r="400" ht="12.75">
      <c r="A400" s="364"/>
    </row>
    <row r="401" ht="12.75">
      <c r="A401" s="364"/>
    </row>
    <row r="402" ht="12.75">
      <c r="A402" s="364"/>
    </row>
    <row r="403" ht="12.75">
      <c r="A403" s="364"/>
    </row>
    <row r="404" ht="12.75">
      <c r="A404" s="364"/>
    </row>
    <row r="405" ht="12.75">
      <c r="A405" s="364"/>
    </row>
    <row r="406" ht="12.75">
      <c r="A406" s="364"/>
    </row>
    <row r="407" ht="12.75">
      <c r="A407" s="364"/>
    </row>
    <row r="408" ht="12.75">
      <c r="A408" s="364"/>
    </row>
    <row r="409" ht="12.75">
      <c r="A409" s="364"/>
    </row>
    <row r="410" ht="12.75">
      <c r="A410" s="364"/>
    </row>
    <row r="411" ht="12.75">
      <c r="A411" s="364"/>
    </row>
    <row r="412" ht="12.75">
      <c r="A412" s="364"/>
    </row>
    <row r="413" ht="12.75">
      <c r="A413" s="364"/>
    </row>
    <row r="414" ht="12.75">
      <c r="A414" s="364"/>
    </row>
    <row r="415" ht="12.75">
      <c r="A415" s="364"/>
    </row>
    <row r="416" ht="12.75">
      <c r="A416" s="364"/>
    </row>
    <row r="417" ht="12.75">
      <c r="A417" s="364"/>
    </row>
    <row r="418" ht="12.75">
      <c r="A418" s="364"/>
    </row>
    <row r="419" ht="12.75">
      <c r="A419" s="364"/>
    </row>
    <row r="420" ht="12.75">
      <c r="A420" s="364"/>
    </row>
    <row r="421" ht="12.75">
      <c r="A421" s="364"/>
    </row>
    <row r="422" ht="12.75">
      <c r="A422" s="364"/>
    </row>
    <row r="423" ht="12.75">
      <c r="A423" s="364"/>
    </row>
    <row r="424" ht="12.75">
      <c r="A424" s="364"/>
    </row>
    <row r="425" ht="12.75">
      <c r="A425" s="364"/>
    </row>
    <row r="426" ht="12.75">
      <c r="A426" s="364"/>
    </row>
    <row r="427" ht="12.75">
      <c r="A427" s="364"/>
    </row>
    <row r="428" ht="12.75">
      <c r="A428" s="364"/>
    </row>
    <row r="429" ht="12.75">
      <c r="A429" s="364"/>
    </row>
    <row r="430" ht="12.75">
      <c r="A430" s="364"/>
    </row>
    <row r="431" ht="12.75">
      <c r="A431" s="364"/>
    </row>
    <row r="432" ht="12.75">
      <c r="A432" s="364"/>
    </row>
    <row r="433" ht="12.75">
      <c r="A433" s="364"/>
    </row>
    <row r="434" ht="12.75">
      <c r="A434" s="364"/>
    </row>
    <row r="435" ht="12.75">
      <c r="A435" s="364"/>
    </row>
    <row r="436" ht="12.75">
      <c r="A436" s="364"/>
    </row>
    <row r="437" ht="12.75">
      <c r="A437" s="364"/>
    </row>
    <row r="438" ht="12.75">
      <c r="A438" s="364"/>
    </row>
    <row r="439" ht="12.75">
      <c r="A439" s="364"/>
    </row>
    <row r="440" ht="12.75">
      <c r="A440" s="364"/>
    </row>
    <row r="441" ht="12.75">
      <c r="A441" s="364"/>
    </row>
    <row r="442" ht="12.75">
      <c r="A442" s="364"/>
    </row>
    <row r="443" ht="12.75">
      <c r="A443" s="364"/>
    </row>
    <row r="444" ht="12.75">
      <c r="A444" s="364"/>
    </row>
    <row r="445" ht="12.75">
      <c r="A445" s="364"/>
    </row>
    <row r="446" ht="12.75">
      <c r="A446" s="364"/>
    </row>
    <row r="447" ht="12.75">
      <c r="A447" s="364"/>
    </row>
    <row r="448" ht="12.75">
      <c r="A448" s="364"/>
    </row>
    <row r="449" ht="12.75">
      <c r="A449" s="364"/>
    </row>
    <row r="450" ht="12.75">
      <c r="A450" s="364"/>
    </row>
    <row r="451" ht="12.75">
      <c r="A451" s="364"/>
    </row>
    <row r="452" ht="12.75">
      <c r="A452" s="364"/>
    </row>
    <row r="453" ht="12.75">
      <c r="A453" s="364"/>
    </row>
    <row r="454" ht="12.75">
      <c r="A454" s="364"/>
    </row>
    <row r="455" ht="12.75">
      <c r="A455" s="364"/>
    </row>
    <row r="456" ht="12.75">
      <c r="A456" s="364"/>
    </row>
    <row r="457" ht="12.75">
      <c r="A457" s="364"/>
    </row>
    <row r="458" ht="12.75">
      <c r="A458" s="364"/>
    </row>
    <row r="459" ht="12.75">
      <c r="A459" s="364"/>
    </row>
    <row r="460" ht="12.75">
      <c r="A460" s="364"/>
    </row>
    <row r="461" ht="12.75">
      <c r="A461" s="364"/>
    </row>
    <row r="462" ht="12.75">
      <c r="A462" s="364"/>
    </row>
    <row r="463" ht="12.75">
      <c r="A463" s="364"/>
    </row>
    <row r="464" ht="12.75">
      <c r="A464" s="364"/>
    </row>
    <row r="465" ht="12.75">
      <c r="A465" s="364"/>
    </row>
    <row r="466" ht="12.75">
      <c r="A466" s="364"/>
    </row>
    <row r="467" ht="12.75">
      <c r="A467" s="364"/>
    </row>
    <row r="468" ht="12.75">
      <c r="A468" s="364"/>
    </row>
    <row r="469" ht="12.75">
      <c r="A469" s="364"/>
    </row>
    <row r="470" ht="12.75">
      <c r="A470" s="364"/>
    </row>
    <row r="471" ht="12.75">
      <c r="A471" s="364"/>
    </row>
    <row r="472" ht="12.75">
      <c r="A472" s="364"/>
    </row>
    <row r="473" ht="12.75">
      <c r="A473" s="364"/>
    </row>
    <row r="474" ht="12.75">
      <c r="A474" s="364"/>
    </row>
    <row r="475" ht="12.75">
      <c r="A475" s="364"/>
    </row>
    <row r="476" ht="12.75">
      <c r="A476" s="364"/>
    </row>
    <row r="477" ht="12.75">
      <c r="A477" s="364"/>
    </row>
    <row r="478" ht="12.75">
      <c r="A478" s="364"/>
    </row>
    <row r="479" ht="12.75">
      <c r="A479" s="364"/>
    </row>
    <row r="480" ht="12.75">
      <c r="A480" s="364"/>
    </row>
    <row r="481" ht="12.75">
      <c r="A481" s="364"/>
    </row>
    <row r="482" ht="12.75">
      <c r="A482" s="364"/>
    </row>
    <row r="483" ht="12.75">
      <c r="A483" s="364"/>
    </row>
    <row r="484" ht="12.75">
      <c r="A484" s="364"/>
    </row>
    <row r="485" ht="12.75">
      <c r="A485" s="364"/>
    </row>
    <row r="486" ht="12.75">
      <c r="A486" s="364"/>
    </row>
    <row r="487" ht="12.75">
      <c r="A487" s="364"/>
    </row>
    <row r="488" ht="12.75">
      <c r="A488" s="364"/>
    </row>
    <row r="489" ht="12.75">
      <c r="A489" s="364"/>
    </row>
    <row r="490" ht="12.75">
      <c r="A490" s="364"/>
    </row>
    <row r="491" ht="12.75">
      <c r="A491" s="364"/>
    </row>
    <row r="492" ht="12.75">
      <c r="A492" s="364"/>
    </row>
    <row r="493" ht="12.75">
      <c r="A493" s="364"/>
    </row>
    <row r="494" ht="12.75">
      <c r="A494" s="364"/>
    </row>
    <row r="495" ht="12.75">
      <c r="A495" s="364"/>
    </row>
    <row r="496" ht="12.75">
      <c r="A496" s="364"/>
    </row>
    <row r="497" ht="12.75">
      <c r="A497" s="364"/>
    </row>
    <row r="498" ht="12.75">
      <c r="A498" s="364"/>
    </row>
    <row r="499" ht="12.75">
      <c r="A499" s="364"/>
    </row>
    <row r="500" ht="12.75">
      <c r="A500" s="364"/>
    </row>
    <row r="501" ht="12.75">
      <c r="A501" s="364"/>
    </row>
    <row r="502" ht="12.75">
      <c r="A502" s="364"/>
    </row>
    <row r="503" ht="12.75">
      <c r="A503" s="364"/>
    </row>
    <row r="504" ht="12.75">
      <c r="A504" s="364"/>
    </row>
    <row r="505" ht="12.75">
      <c r="A505" s="364"/>
    </row>
    <row r="506" ht="12.75">
      <c r="A506" s="364"/>
    </row>
    <row r="507" ht="12.75">
      <c r="A507" s="364"/>
    </row>
    <row r="508" ht="12.75">
      <c r="A508" s="364"/>
    </row>
    <row r="509" ht="12.75">
      <c r="A509" s="364"/>
    </row>
    <row r="510" ht="12.75">
      <c r="A510" s="364"/>
    </row>
    <row r="511" ht="12.75">
      <c r="A511" s="364"/>
    </row>
    <row r="512" ht="12.75">
      <c r="A512" s="364"/>
    </row>
    <row r="513" ht="12.75">
      <c r="A513" s="364"/>
    </row>
    <row r="514" ht="12.75">
      <c r="A514" s="364"/>
    </row>
    <row r="515" ht="12.75">
      <c r="A515" s="364"/>
    </row>
    <row r="516" ht="12.75">
      <c r="A516" s="364"/>
    </row>
    <row r="517" ht="12.75">
      <c r="A517" s="364"/>
    </row>
    <row r="518" ht="12.75">
      <c r="A518" s="364"/>
    </row>
    <row r="519" ht="12.75">
      <c r="A519" s="364"/>
    </row>
    <row r="520" ht="12.75">
      <c r="A520" s="364"/>
    </row>
    <row r="521" ht="12.75">
      <c r="A521" s="364"/>
    </row>
    <row r="522" ht="12.75">
      <c r="A522" s="364"/>
    </row>
    <row r="523" ht="12.75">
      <c r="A523" s="364"/>
    </row>
    <row r="524" ht="12.75">
      <c r="A524" s="364"/>
    </row>
    <row r="525" ht="12.75">
      <c r="A525" s="364"/>
    </row>
    <row r="526" ht="12.75">
      <c r="A526" s="364"/>
    </row>
    <row r="527" ht="12.75">
      <c r="A527" s="364"/>
    </row>
    <row r="528" ht="12.75">
      <c r="A528" s="364"/>
    </row>
    <row r="529" ht="12.75">
      <c r="A529" s="364"/>
    </row>
    <row r="530" ht="12.75">
      <c r="A530" s="364"/>
    </row>
    <row r="531" ht="12.75">
      <c r="A531" s="364"/>
    </row>
    <row r="532" ht="12.75">
      <c r="A532" s="364"/>
    </row>
    <row r="533" ht="12.75">
      <c r="A533" s="364"/>
    </row>
    <row r="534" ht="12.75">
      <c r="A534" s="364"/>
    </row>
    <row r="535" ht="12.75">
      <c r="A535" s="364"/>
    </row>
    <row r="536" ht="12.75">
      <c r="A536" s="364"/>
    </row>
    <row r="537" ht="12.75">
      <c r="A537" s="364"/>
    </row>
    <row r="538" ht="12.75">
      <c r="A538" s="364"/>
    </row>
    <row r="539" ht="12.75">
      <c r="A539" s="364"/>
    </row>
    <row r="540" ht="12.75">
      <c r="A540" s="364"/>
    </row>
    <row r="541" ht="12.75">
      <c r="A541" s="364"/>
    </row>
    <row r="542" ht="12.75">
      <c r="A542" s="364"/>
    </row>
    <row r="543" ht="12.75">
      <c r="A543" s="364"/>
    </row>
    <row r="544" ht="12.75">
      <c r="A544" s="364"/>
    </row>
    <row r="545" ht="12.75">
      <c r="A545" s="364"/>
    </row>
    <row r="546" ht="12.75">
      <c r="A546" s="364"/>
    </row>
    <row r="547" ht="12.75">
      <c r="A547" s="364"/>
    </row>
    <row r="548" ht="12.75">
      <c r="A548" s="364"/>
    </row>
    <row r="549" ht="12.75">
      <c r="A549" s="364"/>
    </row>
    <row r="550" ht="12.75">
      <c r="A550" s="364"/>
    </row>
    <row r="551" ht="12.75">
      <c r="A551" s="364"/>
    </row>
    <row r="552" ht="12.75">
      <c r="A552" s="364"/>
    </row>
    <row r="553" ht="12.75">
      <c r="A553" s="364"/>
    </row>
    <row r="554" ht="12.75">
      <c r="A554" s="364"/>
    </row>
    <row r="555" ht="12.75">
      <c r="A555" s="364"/>
    </row>
    <row r="556" ht="12.75">
      <c r="A556" s="364"/>
    </row>
    <row r="557" ht="12.75">
      <c r="A557" s="364"/>
    </row>
    <row r="558" ht="12.75">
      <c r="A558" s="364"/>
    </row>
    <row r="559" ht="12.75">
      <c r="A559" s="364"/>
    </row>
    <row r="560" ht="12.75">
      <c r="A560" s="364"/>
    </row>
    <row r="561" ht="12.75">
      <c r="A561" s="364"/>
    </row>
    <row r="562" ht="12.75">
      <c r="A562" s="364"/>
    </row>
    <row r="563" ht="12.75">
      <c r="A563" s="364"/>
    </row>
    <row r="564" ht="12.75">
      <c r="A564" s="364"/>
    </row>
    <row r="565" ht="12.75">
      <c r="A565" s="364"/>
    </row>
    <row r="566" ht="12.75">
      <c r="A566" s="364"/>
    </row>
    <row r="567" ht="12.75">
      <c r="A567" s="364"/>
    </row>
    <row r="568" ht="12.75">
      <c r="A568" s="364"/>
    </row>
    <row r="569" ht="12.75">
      <c r="A569" s="364"/>
    </row>
    <row r="570" ht="12.75">
      <c r="A570" s="364"/>
    </row>
    <row r="571" ht="12.75">
      <c r="A571" s="364"/>
    </row>
    <row r="572" ht="12.75">
      <c r="A572" s="364"/>
    </row>
    <row r="573" ht="12.75">
      <c r="A573" s="364"/>
    </row>
    <row r="574" ht="12.75">
      <c r="A574" s="364"/>
    </row>
    <row r="575" ht="12.75">
      <c r="A575" s="364"/>
    </row>
    <row r="576" ht="12.75">
      <c r="A576" s="364"/>
    </row>
    <row r="577" ht="12.75">
      <c r="A577" s="364"/>
    </row>
    <row r="578" ht="12.75">
      <c r="A578" s="364"/>
    </row>
    <row r="579" ht="12.75">
      <c r="A579" s="364"/>
    </row>
    <row r="580" ht="12.75">
      <c r="A580" s="364"/>
    </row>
    <row r="581" ht="12.75">
      <c r="A581" s="364"/>
    </row>
    <row r="582" ht="12.75">
      <c r="A582" s="364"/>
    </row>
    <row r="583" ht="12.75">
      <c r="A583" s="364"/>
    </row>
    <row r="584" ht="12.75">
      <c r="A584" s="364"/>
    </row>
    <row r="585" ht="12.75">
      <c r="A585" s="364"/>
    </row>
    <row r="586" ht="12.75">
      <c r="A586" s="364"/>
    </row>
    <row r="587" ht="12.75">
      <c r="A587" s="364"/>
    </row>
    <row r="588" ht="12.75">
      <c r="A588" s="364"/>
    </row>
    <row r="589" ht="12.75">
      <c r="A589" s="364"/>
    </row>
    <row r="590" ht="12.75">
      <c r="A590" s="364"/>
    </row>
    <row r="591" ht="12.75">
      <c r="A591" s="364"/>
    </row>
    <row r="592" ht="12.75">
      <c r="A592" s="364"/>
    </row>
    <row r="593" ht="12.75">
      <c r="A593" s="364"/>
    </row>
    <row r="594" ht="12.75">
      <c r="A594" s="364"/>
    </row>
    <row r="595" ht="12.75">
      <c r="A595" s="364"/>
    </row>
    <row r="596" ht="12.75">
      <c r="A596" s="364"/>
    </row>
    <row r="597" ht="12.75">
      <c r="A597" s="364"/>
    </row>
    <row r="598" ht="12.75">
      <c r="A598" s="364"/>
    </row>
    <row r="599" ht="12.75">
      <c r="A599" s="364"/>
    </row>
    <row r="600" ht="12.75">
      <c r="A600" s="364"/>
    </row>
    <row r="601" ht="12.75">
      <c r="A601" s="364"/>
    </row>
    <row r="602" ht="12.75">
      <c r="A602" s="364"/>
    </row>
    <row r="603" ht="12.75">
      <c r="A603" s="364"/>
    </row>
    <row r="604" ht="12.75">
      <c r="A604" s="364"/>
    </row>
    <row r="605" ht="12.75">
      <c r="A605" s="364"/>
    </row>
    <row r="606" ht="12.75">
      <c r="A606" s="364"/>
    </row>
    <row r="607" ht="12.75">
      <c r="A607" s="364"/>
    </row>
    <row r="608" ht="12.75">
      <c r="A608" s="364"/>
    </row>
    <row r="609" ht="12.75">
      <c r="A609" s="364"/>
    </row>
    <row r="610" ht="12.75">
      <c r="A610" s="364"/>
    </row>
    <row r="611" ht="12.75">
      <c r="A611" s="364"/>
    </row>
    <row r="612" ht="12.75">
      <c r="A612" s="364"/>
    </row>
    <row r="613" ht="12.75">
      <c r="A613" s="364"/>
    </row>
    <row r="614" ht="12.75">
      <c r="A614" s="364"/>
    </row>
    <row r="615" ht="12.75">
      <c r="A615" s="364"/>
    </row>
    <row r="616" ht="12.75">
      <c r="A616" s="364"/>
    </row>
    <row r="617" ht="12.75">
      <c r="A617" s="364"/>
    </row>
    <row r="618" ht="12.75">
      <c r="A618" s="364"/>
    </row>
    <row r="619" ht="12.75">
      <c r="A619" s="364"/>
    </row>
    <row r="620" ht="12.75">
      <c r="A620" s="364"/>
    </row>
    <row r="621" ht="12.75">
      <c r="A621" s="364"/>
    </row>
    <row r="622" ht="12.75">
      <c r="A622" s="364"/>
    </row>
    <row r="623" ht="12.75">
      <c r="A623" s="364"/>
    </row>
    <row r="624" ht="12.75">
      <c r="A624" s="364"/>
    </row>
    <row r="625" ht="12.75">
      <c r="A625" s="364"/>
    </row>
    <row r="626" ht="12.75">
      <c r="A626" s="364"/>
    </row>
    <row r="627" ht="12.75">
      <c r="A627" s="364"/>
    </row>
    <row r="628" ht="12.75">
      <c r="A628" s="364"/>
    </row>
    <row r="629" ht="12.75">
      <c r="A629" s="364"/>
    </row>
    <row r="630" ht="12.75">
      <c r="A630" s="364"/>
    </row>
    <row r="631" ht="12.75">
      <c r="A631" s="364"/>
    </row>
    <row r="632" ht="12.75">
      <c r="A632" s="364"/>
    </row>
    <row r="633" ht="12.75">
      <c r="A633" s="364"/>
    </row>
    <row r="634" ht="12.75">
      <c r="A634" s="364"/>
    </row>
    <row r="635" ht="12.75">
      <c r="A635" s="364"/>
    </row>
    <row r="636" ht="12.75">
      <c r="A636" s="364"/>
    </row>
    <row r="637" ht="12.75">
      <c r="A637" s="364"/>
    </row>
    <row r="638" ht="12.75">
      <c r="A638" s="364"/>
    </row>
    <row r="639" ht="12.75">
      <c r="A639" s="364"/>
    </row>
    <row r="640" ht="12.75">
      <c r="A640" s="364"/>
    </row>
    <row r="641" ht="12.75">
      <c r="A641" s="364"/>
    </row>
    <row r="642" ht="12.75">
      <c r="A642" s="364"/>
    </row>
    <row r="643" ht="12.75">
      <c r="A643" s="364"/>
    </row>
    <row r="644" ht="12.75">
      <c r="A644" s="364"/>
    </row>
    <row r="645" ht="12.75">
      <c r="A645" s="364"/>
    </row>
    <row r="646" ht="12.75">
      <c r="A646" s="364"/>
    </row>
    <row r="647" ht="12.75">
      <c r="A647" s="364"/>
    </row>
    <row r="648" ht="12.75">
      <c r="A648" s="364"/>
    </row>
    <row r="649" ht="12.75">
      <c r="A649" s="364"/>
    </row>
    <row r="650" ht="12.75">
      <c r="A650" s="364"/>
    </row>
    <row r="651" ht="12.75">
      <c r="A651" s="364"/>
    </row>
    <row r="652" ht="12.75">
      <c r="A652" s="364"/>
    </row>
    <row r="653" ht="12.75">
      <c r="A653" s="364"/>
    </row>
    <row r="654" ht="12.75">
      <c r="A654" s="364"/>
    </row>
    <row r="655" ht="12.75">
      <c r="A655" s="364"/>
    </row>
    <row r="656" ht="12.75">
      <c r="A656" s="364"/>
    </row>
    <row r="657" ht="12.75">
      <c r="A657" s="364"/>
    </row>
    <row r="658" ht="12.75">
      <c r="A658" s="364"/>
    </row>
    <row r="659" ht="12.75">
      <c r="A659" s="364"/>
    </row>
    <row r="660" ht="12.75">
      <c r="A660" s="364"/>
    </row>
    <row r="661" ht="12.75">
      <c r="A661" s="364"/>
    </row>
    <row r="662" ht="12.75">
      <c r="A662" s="364"/>
    </row>
    <row r="663" ht="12.75">
      <c r="A663" s="364"/>
    </row>
    <row r="664" ht="12.75">
      <c r="A664" s="364"/>
    </row>
    <row r="665" ht="12.75">
      <c r="A665" s="364"/>
    </row>
    <row r="666" ht="12.75">
      <c r="A666" s="364"/>
    </row>
    <row r="667" ht="12.75">
      <c r="A667" s="364"/>
    </row>
    <row r="668" ht="12.75">
      <c r="A668" s="364"/>
    </row>
    <row r="669" ht="12.75">
      <c r="A669" s="364"/>
    </row>
    <row r="670" ht="12.75">
      <c r="A670" s="364"/>
    </row>
    <row r="671" ht="12.75">
      <c r="A671" s="364"/>
    </row>
    <row r="672" ht="12.75">
      <c r="A672" s="364"/>
    </row>
    <row r="673" ht="12.75">
      <c r="A673" s="364"/>
    </row>
    <row r="674" ht="12.75">
      <c r="A674" s="364"/>
    </row>
    <row r="675" ht="12.75">
      <c r="A675" s="364"/>
    </row>
    <row r="676" ht="12.75">
      <c r="A676" s="364"/>
    </row>
    <row r="677" ht="12.75">
      <c r="A677" s="364"/>
    </row>
    <row r="678" ht="12.75">
      <c r="A678" s="364"/>
    </row>
    <row r="679" ht="12.75">
      <c r="A679" s="364"/>
    </row>
    <row r="680" ht="12.75">
      <c r="A680" s="364"/>
    </row>
    <row r="681" ht="12.75">
      <c r="A681" s="364"/>
    </row>
    <row r="682" ht="12.75">
      <c r="A682" s="364"/>
    </row>
    <row r="683" ht="12.75">
      <c r="A683" s="364"/>
    </row>
    <row r="684" ht="12.75">
      <c r="A684" s="364"/>
    </row>
    <row r="685" ht="12.75">
      <c r="A685" s="364"/>
    </row>
    <row r="686" ht="12.75">
      <c r="A686" s="364"/>
    </row>
    <row r="687" ht="12.75">
      <c r="A687" s="364"/>
    </row>
    <row r="688" ht="12.75">
      <c r="A688" s="364"/>
    </row>
    <row r="689" ht="12.75">
      <c r="A689" s="364"/>
    </row>
    <row r="690" ht="12.75">
      <c r="A690" s="364"/>
    </row>
    <row r="691" ht="12.75">
      <c r="A691" s="364"/>
    </row>
    <row r="692" ht="12.75">
      <c r="A692" s="364"/>
    </row>
    <row r="693" ht="12.75">
      <c r="A693" s="364"/>
    </row>
    <row r="694" ht="12.75">
      <c r="A694" s="364"/>
    </row>
    <row r="695" ht="12.75">
      <c r="A695" s="364"/>
    </row>
    <row r="696" ht="12.75">
      <c r="A696" s="364"/>
    </row>
    <row r="697" ht="12.75">
      <c r="A697" s="364"/>
    </row>
    <row r="698" ht="12.75">
      <c r="A698" s="364"/>
    </row>
    <row r="699" ht="12.75">
      <c r="A699" s="364"/>
    </row>
    <row r="700" ht="12.75">
      <c r="A700" s="364"/>
    </row>
    <row r="701" ht="12.75">
      <c r="A701" s="364"/>
    </row>
    <row r="702" ht="12.75">
      <c r="A702" s="364"/>
    </row>
    <row r="703" ht="12.75">
      <c r="A703" s="364"/>
    </row>
    <row r="704" ht="12.75">
      <c r="A704" s="364"/>
    </row>
    <row r="705" ht="12.75">
      <c r="A705" s="364"/>
    </row>
    <row r="706" ht="12.75">
      <c r="A706" s="364"/>
    </row>
    <row r="707" ht="12.75">
      <c r="A707" s="364"/>
    </row>
    <row r="708" ht="12.75">
      <c r="A708" s="364"/>
    </row>
    <row r="709" ht="12.75">
      <c r="A709" s="364"/>
    </row>
    <row r="710" ht="12.75">
      <c r="A710" s="364"/>
    </row>
    <row r="711" ht="12.75">
      <c r="A711" s="364"/>
    </row>
    <row r="712" ht="12.75">
      <c r="A712" s="364"/>
    </row>
    <row r="713" ht="12.75">
      <c r="A713" s="364"/>
    </row>
    <row r="714" ht="12.75">
      <c r="A714" s="364"/>
    </row>
    <row r="715" ht="12.75">
      <c r="A715" s="364"/>
    </row>
    <row r="716" ht="12.75">
      <c r="A716" s="364"/>
    </row>
    <row r="717" ht="12.75">
      <c r="A717" s="364"/>
    </row>
    <row r="718" ht="12.75">
      <c r="A718" s="364"/>
    </row>
    <row r="719" ht="12.75">
      <c r="A719" s="364"/>
    </row>
    <row r="720" ht="12.75">
      <c r="A720" s="364"/>
    </row>
    <row r="721" ht="12.75">
      <c r="A721" s="364"/>
    </row>
    <row r="722" ht="12.75">
      <c r="A722" s="364"/>
    </row>
    <row r="723" ht="12.75">
      <c r="A723" s="364"/>
    </row>
    <row r="724" ht="12.75">
      <c r="A724" s="364"/>
    </row>
    <row r="725" ht="12.75">
      <c r="A725" s="364"/>
    </row>
    <row r="726" ht="12.75">
      <c r="A726" s="364"/>
    </row>
    <row r="727" ht="12.75">
      <c r="A727" s="364"/>
    </row>
    <row r="728" ht="12.75">
      <c r="A728" s="364"/>
    </row>
    <row r="729" ht="12.75">
      <c r="A729" s="364"/>
    </row>
    <row r="730" ht="12.75">
      <c r="A730" s="364"/>
    </row>
    <row r="731" ht="12.75">
      <c r="A731" s="364"/>
    </row>
    <row r="732" ht="12.75">
      <c r="A732" s="364"/>
    </row>
    <row r="733" ht="12.75">
      <c r="A733" s="364"/>
    </row>
    <row r="734" ht="12.75">
      <c r="A734" s="364"/>
    </row>
    <row r="735" ht="12.75">
      <c r="A735" s="364"/>
    </row>
    <row r="736" ht="12.75">
      <c r="A736" s="364"/>
    </row>
    <row r="737" ht="12.75">
      <c r="A737" s="364"/>
    </row>
    <row r="738" ht="12.75">
      <c r="A738" s="364"/>
    </row>
    <row r="739" ht="12.75">
      <c r="A739" s="364"/>
    </row>
    <row r="740" ht="12.75">
      <c r="A740" s="364"/>
    </row>
    <row r="741" ht="12.75">
      <c r="A741" s="364"/>
    </row>
    <row r="742" ht="12.75">
      <c r="A742" s="364"/>
    </row>
    <row r="743" ht="12.75">
      <c r="A743" s="364"/>
    </row>
    <row r="744" ht="12.75">
      <c r="A744" s="364"/>
    </row>
    <row r="745" ht="12.75">
      <c r="A745" s="364"/>
    </row>
    <row r="746" ht="12.75">
      <c r="A746" s="364"/>
    </row>
    <row r="747" ht="12.75">
      <c r="A747" s="364"/>
    </row>
    <row r="748" ht="12.75">
      <c r="A748" s="364"/>
    </row>
    <row r="749" ht="12.75">
      <c r="A749" s="364"/>
    </row>
    <row r="750" ht="12.75">
      <c r="A750" s="364"/>
    </row>
    <row r="751" ht="12.75">
      <c r="A751" s="364"/>
    </row>
    <row r="752" ht="12.75">
      <c r="A752" s="364"/>
    </row>
    <row r="753" ht="12.75">
      <c r="A753" s="364"/>
    </row>
    <row r="754" ht="12.75">
      <c r="A754" s="364"/>
    </row>
    <row r="755" ht="12.75">
      <c r="A755" s="364"/>
    </row>
    <row r="756" ht="12.75">
      <c r="A756" s="364"/>
    </row>
    <row r="757" ht="12.75">
      <c r="A757" s="364"/>
    </row>
    <row r="758" ht="12.75">
      <c r="A758" s="364"/>
    </row>
    <row r="759" ht="12.75">
      <c r="A759" s="364"/>
    </row>
    <row r="760" ht="12.75">
      <c r="A760" s="364"/>
    </row>
    <row r="761" ht="12.75">
      <c r="A761" s="364"/>
    </row>
    <row r="762" ht="12.75">
      <c r="A762" s="364"/>
    </row>
    <row r="763" ht="12.75">
      <c r="A763" s="364"/>
    </row>
    <row r="764" ht="12.75">
      <c r="A764" s="364"/>
    </row>
    <row r="765" ht="12.75">
      <c r="A765" s="364"/>
    </row>
    <row r="766" ht="12.75">
      <c r="A766" s="364"/>
    </row>
    <row r="767" ht="12.75">
      <c r="A767" s="364"/>
    </row>
    <row r="768" ht="12.75">
      <c r="A768" s="364"/>
    </row>
    <row r="769" ht="12.75">
      <c r="A769" s="364"/>
    </row>
    <row r="770" ht="12.75">
      <c r="A770" s="364"/>
    </row>
    <row r="771" ht="12.75">
      <c r="A771" s="364"/>
    </row>
    <row r="772" ht="12.75">
      <c r="A772" s="364"/>
    </row>
    <row r="773" ht="12.75">
      <c r="A773" s="364"/>
    </row>
    <row r="774" ht="12.75">
      <c r="A774" s="364"/>
    </row>
    <row r="775" ht="12.75">
      <c r="A775" s="364"/>
    </row>
    <row r="776" ht="12.75">
      <c r="A776" s="364"/>
    </row>
    <row r="777" ht="12.75">
      <c r="A777" s="364"/>
    </row>
    <row r="778" ht="12.75">
      <c r="A778" s="364"/>
    </row>
    <row r="779" ht="12.75">
      <c r="A779" s="364"/>
    </row>
    <row r="780" ht="12.75">
      <c r="A780" s="364"/>
    </row>
    <row r="781" ht="12.75">
      <c r="A781" s="364"/>
    </row>
    <row r="782" ht="12.75">
      <c r="A782" s="364"/>
    </row>
    <row r="783" ht="12.75">
      <c r="A783" s="364"/>
    </row>
    <row r="784" ht="12.75">
      <c r="A784" s="364"/>
    </row>
    <row r="785" ht="12.75">
      <c r="A785" s="364"/>
    </row>
    <row r="786" ht="12.75">
      <c r="A786" s="364"/>
    </row>
    <row r="787" ht="12.75">
      <c r="A787" s="364"/>
    </row>
    <row r="788" ht="12.75">
      <c r="A788" s="364"/>
    </row>
    <row r="789" ht="12.75">
      <c r="A789" s="364"/>
    </row>
    <row r="790" ht="12.75">
      <c r="A790" s="364"/>
    </row>
    <row r="791" ht="12.75">
      <c r="A791" s="364"/>
    </row>
    <row r="792" ht="12.75">
      <c r="A792" s="364"/>
    </row>
    <row r="793" ht="12.75">
      <c r="A793" s="364"/>
    </row>
    <row r="794" ht="12.75">
      <c r="A794" s="364"/>
    </row>
    <row r="795" ht="12.75">
      <c r="A795" s="364"/>
    </row>
    <row r="796" ht="12.75">
      <c r="A796" s="364"/>
    </row>
    <row r="797" ht="12.75">
      <c r="A797" s="364"/>
    </row>
    <row r="798" ht="12.75">
      <c r="A798" s="364"/>
    </row>
    <row r="799" ht="12.75">
      <c r="A799" s="364"/>
    </row>
    <row r="800" ht="12.75">
      <c r="A800" s="364"/>
    </row>
    <row r="801" ht="12.75">
      <c r="A801" s="364"/>
    </row>
    <row r="802" ht="12.75">
      <c r="A802" s="364"/>
    </row>
    <row r="803" ht="12.75">
      <c r="A803" s="364"/>
    </row>
    <row r="804" ht="12.75">
      <c r="A804" s="364"/>
    </row>
    <row r="805" ht="12.75">
      <c r="A805" s="364"/>
    </row>
    <row r="806" ht="12.75">
      <c r="A806" s="364"/>
    </row>
    <row r="807" ht="12.75">
      <c r="A807" s="364"/>
    </row>
    <row r="808" ht="12.75">
      <c r="A808" s="364"/>
    </row>
    <row r="809" ht="12.75">
      <c r="A809" s="364"/>
    </row>
    <row r="810" ht="12.75">
      <c r="A810" s="364"/>
    </row>
    <row r="811" ht="12.75">
      <c r="A811" s="364"/>
    </row>
    <row r="812" ht="12.75">
      <c r="A812" s="364"/>
    </row>
    <row r="813" ht="12.75">
      <c r="A813" s="364"/>
    </row>
    <row r="814" ht="12.75">
      <c r="A814" s="364"/>
    </row>
    <row r="815" ht="12.75">
      <c r="A815" s="364"/>
    </row>
    <row r="816" ht="12.75">
      <c r="A816" s="364"/>
    </row>
    <row r="817" ht="12.75">
      <c r="A817" s="364"/>
    </row>
    <row r="818" ht="12.75">
      <c r="A818" s="364"/>
    </row>
    <row r="819" ht="12.75">
      <c r="A819" s="364"/>
    </row>
    <row r="820" ht="12.75">
      <c r="A820" s="364"/>
    </row>
    <row r="821" ht="12.75">
      <c r="A821" s="364"/>
    </row>
    <row r="822" ht="12.75">
      <c r="A822" s="364"/>
    </row>
    <row r="823" ht="12.75">
      <c r="A823" s="364"/>
    </row>
    <row r="824" ht="12.75">
      <c r="A824" s="364"/>
    </row>
    <row r="825" ht="12.75">
      <c r="A825" s="364"/>
    </row>
    <row r="826" ht="12.75">
      <c r="A826" s="364"/>
    </row>
    <row r="827" ht="12.75">
      <c r="A827" s="364"/>
    </row>
    <row r="828" ht="12.75">
      <c r="A828" s="364"/>
    </row>
    <row r="829" ht="12.75">
      <c r="A829" s="364"/>
    </row>
    <row r="830" ht="12.75">
      <c r="A830" s="364"/>
    </row>
    <row r="831" ht="12.75">
      <c r="A831" s="364"/>
    </row>
    <row r="832" ht="12.75">
      <c r="A832" s="364"/>
    </row>
    <row r="833" ht="12.75">
      <c r="A833" s="364"/>
    </row>
    <row r="834" ht="12.75">
      <c r="A834" s="364"/>
    </row>
    <row r="835" ht="12.75">
      <c r="A835" s="364"/>
    </row>
    <row r="836" ht="12.75">
      <c r="A836" s="364"/>
    </row>
    <row r="837" ht="12.75">
      <c r="A837" s="364"/>
    </row>
    <row r="838" ht="12.75">
      <c r="A838" s="364"/>
    </row>
    <row r="839" ht="12.75">
      <c r="A839" s="364"/>
    </row>
    <row r="840" ht="12.75">
      <c r="A840" s="364"/>
    </row>
    <row r="841" ht="12.75">
      <c r="A841" s="364"/>
    </row>
    <row r="842" ht="12.75">
      <c r="A842" s="364"/>
    </row>
    <row r="843" ht="12.75">
      <c r="A843" s="364"/>
    </row>
    <row r="844" ht="12.75">
      <c r="A844" s="364"/>
    </row>
    <row r="845" ht="12.75">
      <c r="A845" s="364"/>
    </row>
    <row r="846" ht="12.75">
      <c r="A846" s="364"/>
    </row>
    <row r="847" ht="12.75">
      <c r="A847" s="364"/>
    </row>
    <row r="848" ht="12.75">
      <c r="A848" s="364"/>
    </row>
    <row r="849" ht="12.75">
      <c r="A849" s="364"/>
    </row>
    <row r="850" ht="12.75">
      <c r="A850" s="364"/>
    </row>
    <row r="851" ht="12.75">
      <c r="A851" s="364"/>
    </row>
    <row r="852" ht="12.75">
      <c r="A852" s="364"/>
    </row>
    <row r="853" ht="12.75">
      <c r="A853" s="364"/>
    </row>
    <row r="854" ht="12.75">
      <c r="A854" s="364"/>
    </row>
    <row r="855" ht="12.75">
      <c r="A855" s="364"/>
    </row>
    <row r="856" ht="12.75">
      <c r="A856" s="364"/>
    </row>
    <row r="857" ht="12.75">
      <c r="A857" s="364"/>
    </row>
    <row r="858" ht="12.75">
      <c r="A858" s="364"/>
    </row>
  </sheetData>
  <sheetProtection/>
  <mergeCells count="5">
    <mergeCell ref="A3:B3"/>
    <mergeCell ref="C3:C4"/>
    <mergeCell ref="E3:E4"/>
    <mergeCell ref="D3:D4"/>
    <mergeCell ref="A1:E1"/>
  </mergeCells>
  <conditionalFormatting sqref="C10:C12 C15 C19 C3:C4">
    <cfRule type="cellIs" priority="24" dxfId="1" operator="equal" stopIfTrue="1">
      <formula>#REF!</formula>
    </cfRule>
  </conditionalFormatting>
  <conditionalFormatting sqref="A3:B4">
    <cfRule type="cellIs" priority="5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3" fitToWidth="1" horizontalDpi="600" verticalDpi="600" orientation="portrait" paperSize="9" r:id="rId1"/>
  <headerFooter alignWithMargins="0">
    <oddFooter>&amp;C&amp;8&amp;P/&amp;N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8.28125" style="144" customWidth="1"/>
    <col min="2" max="2" width="8.28125" style="557" customWidth="1"/>
    <col min="3" max="3" width="57.7109375" style="558" customWidth="1"/>
    <col min="4" max="5" width="8.28125" style="558" customWidth="1"/>
    <col min="6" max="16384" width="9.140625" style="1" customWidth="1"/>
  </cols>
  <sheetData>
    <row r="1" spans="1:5" ht="19.5">
      <c r="A1" s="646" t="s">
        <v>2041</v>
      </c>
      <c r="B1" s="646"/>
      <c r="C1" s="646"/>
      <c r="D1" s="646"/>
      <c r="E1" s="646"/>
    </row>
    <row r="2" spans="1:5" s="542" customFormat="1" ht="15" thickBot="1">
      <c r="A2" s="540"/>
      <c r="B2" s="540"/>
      <c r="C2" s="541"/>
      <c r="D2" s="541"/>
      <c r="E2" s="541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543"/>
      <c r="B5" s="544"/>
      <c r="C5" s="545"/>
      <c r="D5" s="545"/>
      <c r="E5" s="577"/>
    </row>
    <row r="6" spans="1:5" ht="14.25">
      <c r="A6" s="546"/>
      <c r="B6" s="547"/>
      <c r="C6" s="548" t="s">
        <v>1690</v>
      </c>
      <c r="D6" s="548"/>
      <c r="E6" s="578"/>
    </row>
    <row r="7" spans="1:5" ht="14.25">
      <c r="A7" s="546"/>
      <c r="B7" s="547"/>
      <c r="C7" s="549"/>
      <c r="D7" s="549"/>
      <c r="E7" s="579"/>
    </row>
    <row r="8" spans="1:5" ht="14.25">
      <c r="A8" s="546"/>
      <c r="B8" s="547"/>
      <c r="C8" s="550" t="s">
        <v>1691</v>
      </c>
      <c r="D8" s="550"/>
      <c r="E8" s="580"/>
    </row>
    <row r="9" spans="1:5" ht="14.25">
      <c r="A9" s="7">
        <v>58000</v>
      </c>
      <c r="B9" s="37" t="s">
        <v>1938</v>
      </c>
      <c r="C9" s="145" t="s">
        <v>2371</v>
      </c>
      <c r="D9" s="581">
        <v>25.14</v>
      </c>
      <c r="E9" s="582">
        <v>5.5</v>
      </c>
    </row>
    <row r="10" spans="1:5" ht="14.25">
      <c r="A10" s="7">
        <v>58005</v>
      </c>
      <c r="B10" s="37" t="s">
        <v>1509</v>
      </c>
      <c r="C10" s="145" t="s">
        <v>2372</v>
      </c>
      <c r="D10" s="581">
        <v>25.14</v>
      </c>
      <c r="E10" s="582">
        <v>5.5</v>
      </c>
    </row>
    <row r="11" spans="1:5" ht="14.25">
      <c r="A11" s="7">
        <v>58015</v>
      </c>
      <c r="B11" s="37" t="s">
        <v>97</v>
      </c>
      <c r="C11" s="145" t="s">
        <v>2027</v>
      </c>
      <c r="D11" s="581">
        <v>18.66</v>
      </c>
      <c r="E11" s="582">
        <v>5.5</v>
      </c>
    </row>
    <row r="12" spans="1:5" ht="14.25">
      <c r="A12" s="7">
        <v>58020</v>
      </c>
      <c r="B12" s="37" t="s">
        <v>98</v>
      </c>
      <c r="C12" s="145" t="s">
        <v>2028</v>
      </c>
      <c r="D12" s="581">
        <v>18.66</v>
      </c>
      <c r="E12" s="582">
        <v>5.5</v>
      </c>
    </row>
    <row r="13" spans="1:5" ht="14.25">
      <c r="A13" s="546"/>
      <c r="B13" s="547"/>
      <c r="C13" s="549"/>
      <c r="D13" s="549"/>
      <c r="E13" s="579"/>
    </row>
    <row r="14" spans="1:5" ht="14.25">
      <c r="A14" s="7"/>
      <c r="B14" s="547"/>
      <c r="C14" s="548" t="s">
        <v>176</v>
      </c>
      <c r="D14" s="548"/>
      <c r="E14" s="578"/>
    </row>
    <row r="15" spans="1:5" ht="14.25">
      <c r="A15" s="7">
        <v>58050</v>
      </c>
      <c r="B15" s="551" t="s">
        <v>1164</v>
      </c>
      <c r="C15" s="145" t="s">
        <v>2373</v>
      </c>
      <c r="D15" s="581">
        <v>18.66</v>
      </c>
      <c r="E15" s="582">
        <v>6.9</v>
      </c>
    </row>
    <row r="16" spans="1:5" ht="14.25">
      <c r="A16" s="7">
        <v>58060</v>
      </c>
      <c r="B16" s="551" t="s">
        <v>1549</v>
      </c>
      <c r="C16" s="145" t="s">
        <v>2029</v>
      </c>
      <c r="D16" s="581">
        <v>25.14</v>
      </c>
      <c r="E16" s="582">
        <v>5.5</v>
      </c>
    </row>
    <row r="17" spans="1:5" ht="14.25">
      <c r="A17" s="7">
        <v>58065</v>
      </c>
      <c r="B17" s="551" t="s">
        <v>1655</v>
      </c>
      <c r="C17" s="145" t="s">
        <v>2374</v>
      </c>
      <c r="D17" s="581">
        <v>18.66</v>
      </c>
      <c r="E17" s="582">
        <v>6.9</v>
      </c>
    </row>
    <row r="18" spans="1:5" ht="14.25">
      <c r="A18" s="7">
        <v>58075</v>
      </c>
      <c r="B18" s="551" t="s">
        <v>1666</v>
      </c>
      <c r="C18" s="145" t="s">
        <v>2375</v>
      </c>
      <c r="D18" s="581">
        <v>41.34</v>
      </c>
      <c r="E18" s="582">
        <v>6.9</v>
      </c>
    </row>
    <row r="19" spans="1:5" ht="14.25">
      <c r="A19" s="546"/>
      <c r="B19" s="547"/>
      <c r="C19" s="549"/>
      <c r="D19" s="549"/>
      <c r="E19" s="579"/>
    </row>
    <row r="20" spans="1:5" ht="14.25">
      <c r="A20" s="7"/>
      <c r="B20" s="547"/>
      <c r="C20" s="548" t="s">
        <v>177</v>
      </c>
      <c r="D20" s="548"/>
      <c r="E20" s="578"/>
    </row>
    <row r="21" spans="1:5" ht="14.25">
      <c r="A21" s="7">
        <v>58100</v>
      </c>
      <c r="B21" s="551" t="s">
        <v>312</v>
      </c>
      <c r="C21" s="145" t="s">
        <v>178</v>
      </c>
      <c r="D21" s="581">
        <v>19.89</v>
      </c>
      <c r="E21" s="582">
        <v>6.9</v>
      </c>
    </row>
    <row r="22" spans="1:5" ht="14.25">
      <c r="A22" s="7">
        <v>58105</v>
      </c>
      <c r="B22" s="551" t="s">
        <v>1653</v>
      </c>
      <c r="C22" s="145" t="s">
        <v>2376</v>
      </c>
      <c r="D22" s="581">
        <v>13.8</v>
      </c>
      <c r="E22" s="582">
        <v>5.5</v>
      </c>
    </row>
    <row r="23" spans="1:5" ht="14.25">
      <c r="A23" s="7">
        <v>58110</v>
      </c>
      <c r="B23" s="551" t="s">
        <v>1660</v>
      </c>
      <c r="C23" s="145" t="s">
        <v>2377</v>
      </c>
      <c r="D23" s="581">
        <v>28.38</v>
      </c>
      <c r="E23" s="582">
        <v>5.5</v>
      </c>
    </row>
    <row r="24" spans="1:5" ht="14.25">
      <c r="A24" s="7">
        <v>58115</v>
      </c>
      <c r="B24" s="37" t="s">
        <v>1651</v>
      </c>
      <c r="C24" s="145" t="s">
        <v>2378</v>
      </c>
      <c r="D24" s="581">
        <v>18.66</v>
      </c>
      <c r="E24" s="582">
        <v>5.5</v>
      </c>
    </row>
    <row r="25" spans="1:5" ht="14.25">
      <c r="A25" s="7">
        <v>58120</v>
      </c>
      <c r="B25" s="551" t="s">
        <v>1659</v>
      </c>
      <c r="C25" s="145" t="s">
        <v>2379</v>
      </c>
      <c r="D25" s="581">
        <v>28.38</v>
      </c>
      <c r="E25" s="582">
        <v>5.5</v>
      </c>
    </row>
    <row r="26" spans="1:5" ht="14.25">
      <c r="A26" s="7">
        <v>58125</v>
      </c>
      <c r="B26" s="551" t="s">
        <v>1663</v>
      </c>
      <c r="C26" s="145" t="s">
        <v>2380</v>
      </c>
      <c r="D26" s="581">
        <v>41.34</v>
      </c>
      <c r="E26" s="582">
        <v>5.5</v>
      </c>
    </row>
    <row r="27" spans="1:5" ht="14.25">
      <c r="A27" s="7">
        <v>58130</v>
      </c>
      <c r="B27" s="551" t="s">
        <v>1504</v>
      </c>
      <c r="C27" s="145" t="s">
        <v>179</v>
      </c>
      <c r="D27" s="581">
        <v>15.42</v>
      </c>
      <c r="E27" s="582">
        <v>6.9</v>
      </c>
    </row>
    <row r="28" spans="1:5" ht="14.25">
      <c r="A28" s="7">
        <v>58140</v>
      </c>
      <c r="B28" s="551" t="s">
        <v>1522</v>
      </c>
      <c r="C28" s="145" t="s">
        <v>2031</v>
      </c>
      <c r="D28" s="581">
        <v>18.66</v>
      </c>
      <c r="E28" s="582">
        <v>5.5</v>
      </c>
    </row>
    <row r="29" spans="1:5" ht="14.25">
      <c r="A29" s="7">
        <v>58145</v>
      </c>
      <c r="B29" s="37" t="s">
        <v>64</v>
      </c>
      <c r="C29" s="145" t="s">
        <v>180</v>
      </c>
      <c r="D29" s="581">
        <v>18.66</v>
      </c>
      <c r="E29" s="582">
        <v>6.9</v>
      </c>
    </row>
    <row r="30" spans="1:5" ht="14.25">
      <c r="A30" s="546"/>
      <c r="B30" s="547"/>
      <c r="C30" s="549"/>
      <c r="D30" s="549"/>
      <c r="E30" s="579"/>
    </row>
    <row r="31" spans="1:5" ht="14.25">
      <c r="A31" s="7"/>
      <c r="B31" s="547"/>
      <c r="C31" s="548" t="s">
        <v>181</v>
      </c>
      <c r="D31" s="548"/>
      <c r="E31" s="578"/>
    </row>
    <row r="32" spans="1:5" ht="14.25">
      <c r="A32" s="7">
        <v>58150</v>
      </c>
      <c r="B32" s="551" t="s">
        <v>1661</v>
      </c>
      <c r="C32" s="145" t="s">
        <v>2381</v>
      </c>
      <c r="D32" s="581">
        <v>41.34</v>
      </c>
      <c r="E32" s="582">
        <v>5.5</v>
      </c>
    </row>
    <row r="33" spans="1:5" ht="14.25">
      <c r="A33" s="7">
        <v>58155</v>
      </c>
      <c r="B33" s="551" t="s">
        <v>1546</v>
      </c>
      <c r="C33" s="145" t="s">
        <v>2382</v>
      </c>
      <c r="D33" s="581">
        <v>20.28</v>
      </c>
      <c r="E33" s="582">
        <v>5.5</v>
      </c>
    </row>
    <row r="34" spans="1:5" ht="28.5">
      <c r="A34" s="7"/>
      <c r="B34" s="547"/>
      <c r="C34" s="552" t="s">
        <v>2064</v>
      </c>
      <c r="D34" s="552"/>
      <c r="E34" s="583"/>
    </row>
    <row r="35" spans="1:5" ht="28.5">
      <c r="A35" s="7"/>
      <c r="B35" s="547"/>
      <c r="C35" s="552" t="s">
        <v>2042</v>
      </c>
      <c r="D35" s="552"/>
      <c r="E35" s="583"/>
    </row>
    <row r="36" spans="1:5" ht="14.25">
      <c r="A36" s="7"/>
      <c r="B36" s="547"/>
      <c r="C36" s="552" t="s">
        <v>2043</v>
      </c>
      <c r="D36" s="552"/>
      <c r="E36" s="583"/>
    </row>
    <row r="37" spans="1:5" ht="28.5">
      <c r="A37" s="7"/>
      <c r="B37" s="547"/>
      <c r="C37" s="552" t="s">
        <v>2044</v>
      </c>
      <c r="D37" s="552"/>
      <c r="E37" s="583"/>
    </row>
    <row r="38" spans="1:5" ht="14.25">
      <c r="A38" s="546"/>
      <c r="B38" s="547"/>
      <c r="C38" s="549"/>
      <c r="D38" s="549"/>
      <c r="E38" s="579"/>
    </row>
    <row r="39" spans="1:5" ht="14.25">
      <c r="A39" s="7"/>
      <c r="B39" s="547"/>
      <c r="C39" s="548" t="s">
        <v>182</v>
      </c>
      <c r="D39" s="548"/>
      <c r="E39" s="578"/>
    </row>
    <row r="40" spans="1:5" ht="14.25">
      <c r="A40" s="7">
        <v>58200</v>
      </c>
      <c r="B40" s="551" t="s">
        <v>1545</v>
      </c>
      <c r="C40" s="145" t="s">
        <v>2383</v>
      </c>
      <c r="D40" s="581">
        <v>21.9</v>
      </c>
      <c r="E40" s="582">
        <v>5.5</v>
      </c>
    </row>
    <row r="41" spans="1:5" ht="14.25">
      <c r="A41" s="546"/>
      <c r="B41" s="547"/>
      <c r="C41" s="549"/>
      <c r="D41" s="549"/>
      <c r="E41" s="579"/>
    </row>
    <row r="42" spans="1:5" ht="14.25">
      <c r="A42" s="7"/>
      <c r="B42" s="547"/>
      <c r="C42" s="548" t="s">
        <v>206</v>
      </c>
      <c r="D42" s="548"/>
      <c r="E42" s="578"/>
    </row>
    <row r="43" spans="1:5" ht="14.25">
      <c r="A43" s="7">
        <v>58260</v>
      </c>
      <c r="B43" s="551" t="s">
        <v>1547</v>
      </c>
      <c r="C43" s="145" t="s">
        <v>2384</v>
      </c>
      <c r="D43" s="581">
        <v>13.8</v>
      </c>
      <c r="E43" s="582">
        <v>5.5</v>
      </c>
    </row>
    <row r="44" spans="1:5" ht="14.25">
      <c r="A44" s="546"/>
      <c r="B44" s="547"/>
      <c r="C44" s="549"/>
      <c r="D44" s="549"/>
      <c r="E44" s="579"/>
    </row>
    <row r="45" spans="1:5" ht="14.25">
      <c r="A45" s="7"/>
      <c r="B45" s="547"/>
      <c r="C45" s="549" t="s">
        <v>207</v>
      </c>
      <c r="D45" s="549"/>
      <c r="E45" s="579"/>
    </row>
    <row r="46" spans="1:5" ht="14.25">
      <c r="A46" s="7">
        <v>58305</v>
      </c>
      <c r="B46" s="551" t="s">
        <v>173</v>
      </c>
      <c r="C46" s="145" t="s">
        <v>208</v>
      </c>
      <c r="D46" s="581">
        <v>7.71</v>
      </c>
      <c r="E46" s="582">
        <v>2.7</v>
      </c>
    </row>
    <row r="47" spans="1:5" ht="14.25">
      <c r="A47" s="7">
        <v>58315</v>
      </c>
      <c r="B47" s="551" t="s">
        <v>1548</v>
      </c>
      <c r="C47" s="145" t="s">
        <v>2385</v>
      </c>
      <c r="D47" s="581">
        <v>15.42</v>
      </c>
      <c r="E47" s="582">
        <v>2.7</v>
      </c>
    </row>
    <row r="48" spans="1:5" ht="14.25">
      <c r="A48" s="7">
        <v>58319</v>
      </c>
      <c r="B48" s="551" t="s">
        <v>1650</v>
      </c>
      <c r="C48" s="145" t="s">
        <v>2386</v>
      </c>
      <c r="D48" s="581">
        <v>1.62</v>
      </c>
      <c r="E48" s="582">
        <v>0</v>
      </c>
    </row>
    <row r="49" spans="1:5" ht="28.5">
      <c r="A49" s="7">
        <v>58324</v>
      </c>
      <c r="B49" s="551" t="s">
        <v>1662</v>
      </c>
      <c r="C49" s="145" t="s">
        <v>2387</v>
      </c>
      <c r="D49" s="584">
        <v>0</v>
      </c>
      <c r="E49" s="582">
        <v>0</v>
      </c>
    </row>
    <row r="50" spans="1:5" ht="14.25">
      <c r="A50" s="7">
        <v>58340</v>
      </c>
      <c r="B50" s="551" t="s">
        <v>1520</v>
      </c>
      <c r="C50" s="145" t="s">
        <v>2032</v>
      </c>
      <c r="D50" s="581">
        <v>18.27</v>
      </c>
      <c r="E50" s="582">
        <v>5.5</v>
      </c>
    </row>
    <row r="51" spans="1:5" ht="14.25">
      <c r="A51" s="546"/>
      <c r="B51" s="547"/>
      <c r="C51" s="549"/>
      <c r="D51" s="549"/>
      <c r="E51" s="579"/>
    </row>
    <row r="52" spans="1:5" ht="14.25">
      <c r="A52" s="7"/>
      <c r="B52" s="547"/>
      <c r="C52" s="548" t="s">
        <v>209</v>
      </c>
      <c r="D52" s="548"/>
      <c r="E52" s="578"/>
    </row>
    <row r="53" spans="1:5" ht="14.25">
      <c r="A53" s="7">
        <v>58365</v>
      </c>
      <c r="B53" s="551" t="s">
        <v>1934</v>
      </c>
      <c r="C53" s="145" t="s">
        <v>210</v>
      </c>
      <c r="D53" s="581">
        <v>13.8</v>
      </c>
      <c r="E53" s="582">
        <v>6.9</v>
      </c>
    </row>
    <row r="54" spans="1:5" ht="14.25">
      <c r="A54" s="7">
        <v>58370</v>
      </c>
      <c r="B54" s="551" t="s">
        <v>1595</v>
      </c>
      <c r="C54" s="145" t="s">
        <v>2030</v>
      </c>
      <c r="D54" s="581">
        <v>9.33</v>
      </c>
      <c r="E54" s="582">
        <v>5.5</v>
      </c>
    </row>
    <row r="55" spans="1:5" ht="14.25">
      <c r="A55" s="546"/>
      <c r="B55" s="547"/>
      <c r="C55" s="549"/>
      <c r="D55" s="549"/>
      <c r="E55" s="579"/>
    </row>
    <row r="56" spans="1:5" ht="14.25">
      <c r="A56" s="7"/>
      <c r="B56" s="547"/>
      <c r="C56" s="548" t="s">
        <v>211</v>
      </c>
      <c r="D56" s="548"/>
      <c r="E56" s="578"/>
    </row>
    <row r="57" spans="1:5" ht="14.25">
      <c r="A57" s="7">
        <v>58470</v>
      </c>
      <c r="B57" s="551" t="s">
        <v>1652</v>
      </c>
      <c r="C57" s="145" t="s">
        <v>2388</v>
      </c>
      <c r="D57" s="581">
        <v>15.42</v>
      </c>
      <c r="E57" s="582">
        <v>5.5</v>
      </c>
    </row>
    <row r="58" spans="1:5" ht="14.25">
      <c r="A58" s="7">
        <v>58475</v>
      </c>
      <c r="B58" s="551" t="s">
        <v>96</v>
      </c>
      <c r="C58" s="145" t="s">
        <v>422</v>
      </c>
      <c r="D58" s="581">
        <v>21.9</v>
      </c>
      <c r="E58" s="582">
        <v>6.9</v>
      </c>
    </row>
    <row r="59" spans="1:5" ht="14.25">
      <c r="A59" s="7">
        <v>58490</v>
      </c>
      <c r="B59" s="37" t="s">
        <v>1529</v>
      </c>
      <c r="C59" s="145" t="s">
        <v>423</v>
      </c>
      <c r="D59" s="581">
        <v>18.66</v>
      </c>
      <c r="E59" s="582">
        <v>6.9</v>
      </c>
    </row>
    <row r="60" spans="1:5" ht="15" thickBot="1">
      <c r="A60" s="553">
        <v>58493</v>
      </c>
      <c r="B60" s="554" t="s">
        <v>1533</v>
      </c>
      <c r="C60" s="555" t="s">
        <v>2389</v>
      </c>
      <c r="D60" s="556">
        <v>18.66</v>
      </c>
      <c r="E60" s="585">
        <v>6.9</v>
      </c>
    </row>
    <row r="68" ht="14.25">
      <c r="B68" s="559"/>
    </row>
  </sheetData>
  <sheetProtection/>
  <mergeCells count="5">
    <mergeCell ref="E3:E4"/>
    <mergeCell ref="A3:B3"/>
    <mergeCell ref="C3:C4"/>
    <mergeCell ref="D3:D4"/>
    <mergeCell ref="A1:E1"/>
  </mergeCells>
  <conditionalFormatting sqref="C9:F12 C15:F18 C21:F29 C32:F33 C40:F40 C43:F43 C46:F50 C53:F54 C3:C4 D57:F60">
    <cfRule type="cellIs" priority="20" dxfId="1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5" horizontalDpi="600" verticalDpi="600" orientation="portrait" paperSize="9" r:id="rId1"/>
  <headerFooter alignWithMargins="0">
    <oddFooter>&amp;C&amp;8&amp;P/&amp;N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8.28125" style="144" customWidth="1"/>
    <col min="3" max="3" width="57.7109375" style="229" customWidth="1"/>
    <col min="4" max="4" width="7.57421875" style="229" customWidth="1"/>
    <col min="5" max="5" width="8.28125" style="229" customWidth="1"/>
    <col min="6" max="16384" width="9.140625" style="228" customWidth="1"/>
  </cols>
  <sheetData>
    <row r="1" spans="1:5" ht="19.5">
      <c r="A1" s="647" t="s">
        <v>2045</v>
      </c>
      <c r="B1" s="647"/>
      <c r="C1" s="647"/>
      <c r="D1" s="647"/>
      <c r="E1" s="647"/>
    </row>
    <row r="2" spans="1:5" ht="15" thickBot="1">
      <c r="A2" s="240"/>
      <c r="B2" s="241"/>
      <c r="C2" s="227"/>
      <c r="D2" s="227"/>
      <c r="E2" s="227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372"/>
      <c r="B5" s="373"/>
      <c r="C5" s="374"/>
      <c r="D5" s="374"/>
      <c r="E5" s="376"/>
    </row>
    <row r="6" spans="1:5" ht="14.25">
      <c r="A6" s="260"/>
      <c r="B6" s="257"/>
      <c r="C6" s="258" t="s">
        <v>2236</v>
      </c>
      <c r="D6" s="258"/>
      <c r="E6" s="377"/>
    </row>
    <row r="7" spans="1:5" ht="14.25">
      <c r="A7" s="256">
        <v>63010</v>
      </c>
      <c r="B7" s="378" t="s">
        <v>64</v>
      </c>
      <c r="C7" s="259" t="s">
        <v>2390</v>
      </c>
      <c r="D7" s="564">
        <v>26.981751566265064</v>
      </c>
      <c r="E7" s="586">
        <v>6.9</v>
      </c>
    </row>
    <row r="8" spans="1:5" ht="14.25">
      <c r="A8" s="256">
        <v>63011</v>
      </c>
      <c r="B8" s="379" t="s">
        <v>1653</v>
      </c>
      <c r="C8" s="259" t="s">
        <v>2391</v>
      </c>
      <c r="D8" s="564">
        <v>59.88999999999999</v>
      </c>
      <c r="E8" s="586">
        <v>6.9</v>
      </c>
    </row>
    <row r="9" spans="1:5" ht="14.25">
      <c r="A9" s="256">
        <v>63017</v>
      </c>
      <c r="B9" s="379" t="s">
        <v>91</v>
      </c>
      <c r="C9" s="259" t="s">
        <v>2392</v>
      </c>
      <c r="D9" s="564">
        <v>72</v>
      </c>
      <c r="E9" s="586">
        <v>0</v>
      </c>
    </row>
    <row r="10" spans="1:5" ht="14.25">
      <c r="A10" s="256">
        <v>63020</v>
      </c>
      <c r="B10" s="379" t="s">
        <v>1593</v>
      </c>
      <c r="C10" s="259" t="s">
        <v>2393</v>
      </c>
      <c r="D10" s="564">
        <v>29.297400000000003</v>
      </c>
      <c r="E10" s="586">
        <v>6.9</v>
      </c>
    </row>
    <row r="11" spans="1:5" ht="7.5" customHeight="1" thickBot="1">
      <c r="A11" s="380"/>
      <c r="B11" s="381"/>
      <c r="C11" s="382"/>
      <c r="D11" s="382"/>
      <c r="E11" s="383"/>
    </row>
    <row r="20" spans="1:5" ht="14.25">
      <c r="A20" s="228"/>
      <c r="B20" s="228"/>
      <c r="C20" s="228"/>
      <c r="D20" s="228"/>
      <c r="E20" s="228"/>
    </row>
  </sheetData>
  <sheetProtection/>
  <mergeCells count="5">
    <mergeCell ref="A3:B3"/>
    <mergeCell ref="C3:C4"/>
    <mergeCell ref="E3:E4"/>
    <mergeCell ref="D3:D4"/>
    <mergeCell ref="A1:E1"/>
  </mergeCells>
  <conditionalFormatting sqref="C7:D10 C3:C4">
    <cfRule type="cellIs" priority="18" dxfId="1" operator="equal" stopIfTrue="1">
      <formula>#REF!</formula>
    </cfRule>
  </conditionalFormatting>
  <conditionalFormatting sqref="D7:D10">
    <cfRule type="cellIs" priority="10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2" horizontalDpi="300" verticalDpi="300" orientation="portrait" paperSize="9" r:id="rId1"/>
  <headerFooter alignWithMargins="0">
    <oddFooter>&amp;C&amp;8&amp;P/&amp;N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K9" sqref="K9"/>
    </sheetView>
  </sheetViews>
  <sheetFormatPr defaultColWidth="9.140625" defaultRowHeight="12.75"/>
  <cols>
    <col min="1" max="2" width="7.7109375" style="393" customWidth="1"/>
    <col min="3" max="3" width="57.7109375" style="394" customWidth="1"/>
    <col min="4" max="4" width="8.28125" style="395" customWidth="1"/>
    <col min="5" max="5" width="8.28125" style="396" customWidth="1"/>
    <col min="6" max="16384" width="9.140625" style="384" customWidth="1"/>
  </cols>
  <sheetData>
    <row r="1" spans="1:5" ht="19.5" customHeight="1">
      <c r="A1" s="648" t="s">
        <v>2046</v>
      </c>
      <c r="B1" s="648"/>
      <c r="C1" s="648"/>
      <c r="D1" s="648"/>
      <c r="E1" s="648"/>
    </row>
    <row r="2" spans="1:5" s="388" customFormat="1" ht="15" thickBot="1">
      <c r="A2" s="385"/>
      <c r="B2" s="385"/>
      <c r="C2" s="386"/>
      <c r="D2" s="387"/>
      <c r="E2" s="386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587"/>
      <c r="B5" s="424"/>
      <c r="C5" s="408" t="s">
        <v>223</v>
      </c>
      <c r="D5" s="588"/>
      <c r="E5" s="589"/>
    </row>
    <row r="6" spans="1:5" ht="14.25">
      <c r="A6" s="409"/>
      <c r="B6" s="410"/>
      <c r="C6" s="266" t="s">
        <v>224</v>
      </c>
      <c r="D6" s="564"/>
      <c r="E6" s="590"/>
    </row>
    <row r="7" spans="1:5" ht="27">
      <c r="A7" s="409"/>
      <c r="B7" s="410"/>
      <c r="C7" s="591" t="s">
        <v>2198</v>
      </c>
      <c r="D7" s="564"/>
      <c r="E7" s="592"/>
    </row>
    <row r="8" spans="1:5" ht="12.75">
      <c r="A8" s="409">
        <v>52175</v>
      </c>
      <c r="B8" s="410" t="s">
        <v>1934</v>
      </c>
      <c r="C8" s="271" t="s">
        <v>2394</v>
      </c>
      <c r="D8" s="564">
        <v>3.3935000000000004</v>
      </c>
      <c r="E8" s="427">
        <v>0</v>
      </c>
    </row>
    <row r="9" spans="1:5" ht="12.75">
      <c r="A9" s="409"/>
      <c r="B9" s="410"/>
      <c r="C9" s="591"/>
      <c r="D9" s="564"/>
      <c r="E9" s="592"/>
    </row>
    <row r="10" spans="1:5" ht="14.25">
      <c r="A10" s="409"/>
      <c r="B10" s="410"/>
      <c r="C10" s="266" t="s">
        <v>516</v>
      </c>
      <c r="D10" s="564"/>
      <c r="E10" s="590"/>
    </row>
    <row r="11" spans="1:5" ht="12.75">
      <c r="A11" s="409"/>
      <c r="B11" s="410"/>
      <c r="C11" s="270" t="s">
        <v>2337</v>
      </c>
      <c r="D11" s="564"/>
      <c r="E11" s="453"/>
    </row>
    <row r="12" spans="1:5" ht="12.75">
      <c r="A12" s="409">
        <v>50410</v>
      </c>
      <c r="B12" s="410" t="s">
        <v>1594</v>
      </c>
      <c r="C12" s="271" t="s">
        <v>2197</v>
      </c>
      <c r="D12" s="564">
        <v>58.46500000000001</v>
      </c>
      <c r="E12" s="427">
        <v>5.2</v>
      </c>
    </row>
    <row r="13" spans="1:5" ht="12.75">
      <c r="A13" s="409">
        <v>52190</v>
      </c>
      <c r="B13" s="410" t="s">
        <v>64</v>
      </c>
      <c r="C13" s="271" t="s">
        <v>2395</v>
      </c>
      <c r="D13" s="564">
        <v>30.2137</v>
      </c>
      <c r="E13" s="427">
        <v>5.2</v>
      </c>
    </row>
    <row r="14" spans="1:5" ht="12.75">
      <c r="A14" s="409">
        <v>52200</v>
      </c>
      <c r="B14" s="410" t="s">
        <v>172</v>
      </c>
      <c r="C14" s="271" t="s">
        <v>2396</v>
      </c>
      <c r="D14" s="564">
        <v>29.659999999999997</v>
      </c>
      <c r="E14" s="427">
        <v>5.2</v>
      </c>
    </row>
    <row r="15" spans="1:5" ht="12.75">
      <c r="A15" s="409">
        <v>52205</v>
      </c>
      <c r="B15" s="410" t="s">
        <v>1522</v>
      </c>
      <c r="C15" s="271" t="s">
        <v>2397</v>
      </c>
      <c r="D15" s="564">
        <v>29.659999999999997</v>
      </c>
      <c r="E15" s="427">
        <v>5.2</v>
      </c>
    </row>
    <row r="16" spans="1:5" ht="12.75">
      <c r="A16" s="409">
        <v>52220</v>
      </c>
      <c r="B16" s="410" t="s">
        <v>1650</v>
      </c>
      <c r="C16" s="271" t="s">
        <v>2398</v>
      </c>
      <c r="D16" s="564">
        <v>21.505000000000003</v>
      </c>
      <c r="E16" s="427">
        <v>5.2</v>
      </c>
    </row>
    <row r="17" spans="1:5" ht="12.75">
      <c r="A17" s="409"/>
      <c r="B17" s="410"/>
      <c r="C17" s="293"/>
      <c r="D17" s="564"/>
      <c r="E17" s="455"/>
    </row>
    <row r="18" spans="1:5" ht="14.25">
      <c r="A18" s="409"/>
      <c r="B18" s="410"/>
      <c r="C18" s="266" t="s">
        <v>517</v>
      </c>
      <c r="D18" s="564"/>
      <c r="E18" s="454"/>
    </row>
    <row r="19" spans="1:5" ht="12.75">
      <c r="A19" s="409">
        <v>51680</v>
      </c>
      <c r="B19" s="410" t="s">
        <v>91</v>
      </c>
      <c r="C19" s="271" t="s">
        <v>2328</v>
      </c>
      <c r="D19" s="564">
        <v>51.67800000000001</v>
      </c>
      <c r="E19" s="427">
        <v>6.9</v>
      </c>
    </row>
    <row r="20" spans="1:5" ht="12.75">
      <c r="A20" s="409">
        <v>51810</v>
      </c>
      <c r="B20" s="410" t="s">
        <v>96</v>
      </c>
      <c r="C20" s="271" t="s">
        <v>2399</v>
      </c>
      <c r="D20" s="564">
        <v>73.183</v>
      </c>
      <c r="E20" s="427">
        <v>5.2</v>
      </c>
    </row>
    <row r="21" spans="1:5" ht="25.5">
      <c r="A21" s="409">
        <v>51820</v>
      </c>
      <c r="B21" s="410" t="s">
        <v>312</v>
      </c>
      <c r="C21" s="293" t="s">
        <v>2338</v>
      </c>
      <c r="D21" s="564">
        <v>58.46500000000001</v>
      </c>
      <c r="E21" s="427">
        <v>5.2</v>
      </c>
    </row>
    <row r="22" spans="1:5" ht="12.75">
      <c r="A22" s="409"/>
      <c r="B22" s="410"/>
      <c r="C22" s="293"/>
      <c r="D22" s="564"/>
      <c r="E22" s="455"/>
    </row>
    <row r="23" spans="1:5" ht="14.25">
      <c r="A23" s="409"/>
      <c r="B23" s="410"/>
      <c r="C23" s="266" t="s">
        <v>520</v>
      </c>
      <c r="D23" s="564"/>
      <c r="E23" s="454"/>
    </row>
    <row r="24" spans="1:5" ht="25.5">
      <c r="A24" s="409">
        <v>52180</v>
      </c>
      <c r="B24" s="410" t="s">
        <v>1662</v>
      </c>
      <c r="C24" s="271" t="s">
        <v>2400</v>
      </c>
      <c r="D24" s="564">
        <v>2.0361000000000002</v>
      </c>
      <c r="E24" s="427">
        <v>0</v>
      </c>
    </row>
    <row r="25" spans="1:5" ht="12.75">
      <c r="A25" s="409"/>
      <c r="B25" s="410"/>
      <c r="C25" s="591"/>
      <c r="D25" s="564"/>
      <c r="E25" s="592"/>
    </row>
    <row r="26" spans="1:5" ht="14.25">
      <c r="A26" s="409"/>
      <c r="B26" s="410"/>
      <c r="C26" s="266" t="s">
        <v>1882</v>
      </c>
      <c r="D26" s="564"/>
      <c r="E26" s="590"/>
    </row>
    <row r="27" spans="1:5" ht="12.75">
      <c r="A27" s="409">
        <v>52225</v>
      </c>
      <c r="B27" s="410" t="s">
        <v>1539</v>
      </c>
      <c r="C27" s="271" t="s">
        <v>2401</v>
      </c>
      <c r="D27" s="564">
        <v>4.664000000000001</v>
      </c>
      <c r="E27" s="427">
        <v>1.3</v>
      </c>
    </row>
    <row r="28" spans="1:5" ht="12.75">
      <c r="A28" s="409"/>
      <c r="B28" s="410"/>
      <c r="C28" s="591"/>
      <c r="D28" s="564"/>
      <c r="E28" s="592"/>
    </row>
    <row r="29" spans="1:5" ht="14.25">
      <c r="A29" s="409"/>
      <c r="B29" s="410"/>
      <c r="C29" s="266" t="s">
        <v>2339</v>
      </c>
      <c r="D29" s="564"/>
      <c r="E29" s="590"/>
    </row>
    <row r="30" spans="1:15" s="392" customFormat="1" ht="12.75">
      <c r="A30" s="409">
        <v>52125</v>
      </c>
      <c r="B30" s="410" t="s">
        <v>1593</v>
      </c>
      <c r="C30" s="271" t="s">
        <v>2402</v>
      </c>
      <c r="D30" s="564">
        <v>34.3145</v>
      </c>
      <c r="E30" s="427">
        <v>6.9</v>
      </c>
      <c r="F30" s="391"/>
      <c r="G30" s="391"/>
      <c r="H30" s="391"/>
      <c r="I30" s="391"/>
      <c r="J30" s="391"/>
      <c r="K30" s="391"/>
      <c r="L30" s="391"/>
      <c r="M30" s="391"/>
      <c r="N30" s="391"/>
      <c r="O30" s="391"/>
    </row>
    <row r="31" spans="1:5" ht="12.75">
      <c r="A31" s="409">
        <v>52285</v>
      </c>
      <c r="B31" s="410" t="s">
        <v>1655</v>
      </c>
      <c r="C31" s="271" t="s">
        <v>2403</v>
      </c>
      <c r="D31" s="564">
        <v>32.626</v>
      </c>
      <c r="E31" s="427">
        <v>6.9</v>
      </c>
    </row>
    <row r="32" spans="1:5" ht="12.75">
      <c r="A32" s="409">
        <v>51280</v>
      </c>
      <c r="B32" s="410" t="s">
        <v>1661</v>
      </c>
      <c r="C32" s="271" t="s">
        <v>1884</v>
      </c>
      <c r="D32" s="564">
        <v>3.3935000000000004</v>
      </c>
      <c r="E32" s="427">
        <v>1.1</v>
      </c>
    </row>
    <row r="33" spans="1:5" ht="12.75">
      <c r="A33" s="409">
        <v>52100</v>
      </c>
      <c r="B33" s="410" t="s">
        <v>1652</v>
      </c>
      <c r="C33" s="271" t="s">
        <v>2404</v>
      </c>
      <c r="D33" s="564">
        <v>51.106</v>
      </c>
      <c r="E33" s="427">
        <v>6.9</v>
      </c>
    </row>
    <row r="34" spans="1:5" ht="12.75">
      <c r="A34" s="409">
        <v>50940</v>
      </c>
      <c r="B34" s="410" t="s">
        <v>1653</v>
      </c>
      <c r="C34" s="271" t="s">
        <v>2405</v>
      </c>
      <c r="D34" s="564">
        <v>51.21</v>
      </c>
      <c r="E34" s="427">
        <v>6.9</v>
      </c>
    </row>
    <row r="35" spans="1:5" ht="12.75">
      <c r="A35" s="409">
        <v>50910</v>
      </c>
      <c r="B35" s="410" t="s">
        <v>1651</v>
      </c>
      <c r="C35" s="271" t="s">
        <v>2406</v>
      </c>
      <c r="D35" s="564">
        <v>39.129999999999995</v>
      </c>
      <c r="E35" s="427">
        <v>6.9</v>
      </c>
    </row>
    <row r="36" spans="1:5" ht="12.75">
      <c r="A36" s="409">
        <v>52270</v>
      </c>
      <c r="B36" s="410" t="s">
        <v>1659</v>
      </c>
      <c r="C36" s="271" t="s">
        <v>2407</v>
      </c>
      <c r="D36" s="564">
        <v>22.634999999999998</v>
      </c>
      <c r="E36" s="427">
        <v>2.7</v>
      </c>
    </row>
    <row r="37" spans="1:5" ht="13.5" thickBot="1">
      <c r="A37" s="593">
        <v>52130</v>
      </c>
      <c r="B37" s="416" t="s">
        <v>1660</v>
      </c>
      <c r="C37" s="417" t="s">
        <v>2408</v>
      </c>
      <c r="D37" s="567">
        <v>9.240000000000002</v>
      </c>
      <c r="E37" s="594">
        <v>2.7</v>
      </c>
    </row>
    <row r="48" spans="1:5" s="397" customFormat="1" ht="11.25">
      <c r="A48" s="393"/>
      <c r="B48" s="393"/>
      <c r="C48" s="394"/>
      <c r="D48" s="395"/>
      <c r="E48" s="396"/>
    </row>
  </sheetData>
  <sheetProtection/>
  <mergeCells count="5">
    <mergeCell ref="E3:E4"/>
    <mergeCell ref="A3:B3"/>
    <mergeCell ref="C3:C4"/>
    <mergeCell ref="D3:D4"/>
    <mergeCell ref="A1:E1"/>
  </mergeCells>
  <conditionalFormatting sqref="C3:C4">
    <cfRule type="cellIs" priority="11" dxfId="1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fitToHeight="10" horizontalDpi="600" verticalDpi="600" orientation="portrait" paperSize="9" r:id="rId1"/>
  <headerFooter alignWithMargins="0">
    <oddFooter>&amp;C&amp;8&amp;P/&amp;N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992"/>
  <sheetViews>
    <sheetView tabSelected="1" zoomScaleSheetLayoutView="100" workbookViewId="0" topLeftCell="A67">
      <selection activeCell="B92" sqref="B92"/>
    </sheetView>
  </sheetViews>
  <sheetFormatPr defaultColWidth="9.140625" defaultRowHeight="12.75"/>
  <cols>
    <col min="1" max="1" width="7.7109375" style="385" customWidth="1"/>
    <col min="2" max="2" width="7.7109375" style="237" customWidth="1"/>
    <col min="3" max="3" width="57.7109375" style="226" customWidth="1"/>
    <col min="4" max="5" width="7.7109375" style="404" customWidth="1"/>
    <col min="6" max="16384" width="9.140625" style="285" customWidth="1"/>
  </cols>
  <sheetData>
    <row r="1" spans="1:5" ht="19.5">
      <c r="A1" s="649" t="s">
        <v>2061</v>
      </c>
      <c r="B1" s="649"/>
      <c r="C1" s="649"/>
      <c r="D1" s="649"/>
      <c r="E1" s="649"/>
    </row>
    <row r="2" spans="1:5" ht="15" thickBot="1">
      <c r="A2" s="398"/>
      <c r="B2" s="398"/>
      <c r="C2" s="398"/>
      <c r="D2" s="399"/>
      <c r="E2" s="399"/>
    </row>
    <row r="3" spans="1:5" s="542" customFormat="1" ht="19.5" customHeight="1">
      <c r="A3" s="634" t="s">
        <v>1455</v>
      </c>
      <c r="B3" s="635"/>
      <c r="C3" s="636" t="s">
        <v>346</v>
      </c>
      <c r="D3" s="642" t="s">
        <v>2033</v>
      </c>
      <c r="E3" s="638" t="s">
        <v>2038</v>
      </c>
    </row>
    <row r="4" spans="1:5" s="542" customFormat="1" ht="19.5" customHeight="1" thickBot="1">
      <c r="A4" s="217" t="s">
        <v>1585</v>
      </c>
      <c r="B4" s="218" t="s">
        <v>1586</v>
      </c>
      <c r="C4" s="637"/>
      <c r="D4" s="643"/>
      <c r="E4" s="639"/>
    </row>
    <row r="5" spans="1:5" ht="14.25">
      <c r="A5" s="406"/>
      <c r="B5" s="407"/>
      <c r="C5" s="408" t="s">
        <v>610</v>
      </c>
      <c r="D5" s="595"/>
      <c r="E5" s="674"/>
    </row>
    <row r="6" spans="1:5" ht="12.75">
      <c r="A6" s="409"/>
      <c r="B6" s="410" t="s">
        <v>90</v>
      </c>
      <c r="C6" s="271" t="s">
        <v>2194</v>
      </c>
      <c r="D6" s="564">
        <v>13.871382249999998</v>
      </c>
      <c r="E6" s="675">
        <v>2.2</v>
      </c>
    </row>
    <row r="7" spans="1:5" ht="14.25">
      <c r="A7" s="409"/>
      <c r="B7" s="410"/>
      <c r="C7" s="266" t="s">
        <v>611</v>
      </c>
      <c r="D7" s="596"/>
      <c r="E7" s="676"/>
    </row>
    <row r="8" spans="1:5" ht="12.75">
      <c r="A8" s="411">
        <v>60181</v>
      </c>
      <c r="B8" s="410" t="s">
        <v>1673</v>
      </c>
      <c r="C8" s="271" t="s">
        <v>2409</v>
      </c>
      <c r="D8" s="564">
        <v>10.848824250000002</v>
      </c>
      <c r="E8" s="675">
        <v>1.1</v>
      </c>
    </row>
    <row r="9" spans="1:5" ht="12.75">
      <c r="A9" s="409">
        <v>60200</v>
      </c>
      <c r="B9" s="410" t="s">
        <v>1488</v>
      </c>
      <c r="C9" s="271" t="s">
        <v>2410</v>
      </c>
      <c r="D9" s="564">
        <v>5.401364409570339</v>
      </c>
      <c r="E9" s="675">
        <v>1.1</v>
      </c>
    </row>
    <row r="10" spans="1:5" ht="12.75">
      <c r="A10" s="411">
        <v>60301</v>
      </c>
      <c r="B10" s="410" t="s">
        <v>319</v>
      </c>
      <c r="C10" s="271" t="s">
        <v>2411</v>
      </c>
      <c r="D10" s="564">
        <v>4.911078454464286</v>
      </c>
      <c r="E10" s="675">
        <v>1.1</v>
      </c>
    </row>
    <row r="11" spans="1:5" ht="12.75">
      <c r="A11" s="411">
        <v>60310</v>
      </c>
      <c r="B11" s="410" t="s">
        <v>1545</v>
      </c>
      <c r="C11" s="271" t="s">
        <v>2412</v>
      </c>
      <c r="D11" s="564">
        <v>2.70950735</v>
      </c>
      <c r="E11" s="675">
        <v>1.1</v>
      </c>
    </row>
    <row r="12" spans="1:5" s="401" customFormat="1" ht="14.25">
      <c r="A12" s="409"/>
      <c r="B12" s="410"/>
      <c r="C12" s="266" t="s">
        <v>2034</v>
      </c>
      <c r="D12" s="565"/>
      <c r="E12" s="345"/>
    </row>
    <row r="13" spans="1:5" ht="51">
      <c r="A13" s="409"/>
      <c r="B13" s="410"/>
      <c r="C13" s="293" t="s">
        <v>2047</v>
      </c>
      <c r="D13" s="565"/>
      <c r="E13" s="345"/>
    </row>
    <row r="14" spans="1:5" ht="25.5">
      <c r="A14" s="409"/>
      <c r="B14" s="270"/>
      <c r="C14" s="293" t="s">
        <v>2048</v>
      </c>
      <c r="D14" s="565"/>
      <c r="E14" s="345"/>
    </row>
    <row r="15" spans="1:5" ht="25.5">
      <c r="A15" s="412"/>
      <c r="B15" s="413"/>
      <c r="C15" s="293" t="s">
        <v>2049</v>
      </c>
      <c r="D15" s="565"/>
      <c r="E15" s="345"/>
    </row>
    <row r="16" spans="1:5" ht="25.5">
      <c r="A16" s="409"/>
      <c r="B16" s="410"/>
      <c r="C16" s="293" t="s">
        <v>2050</v>
      </c>
      <c r="D16" s="597"/>
      <c r="E16" s="677"/>
    </row>
    <row r="17" spans="1:5" ht="25.5">
      <c r="A17" s="409"/>
      <c r="B17" s="410"/>
      <c r="C17" s="271" t="s">
        <v>2051</v>
      </c>
      <c r="D17" s="597"/>
      <c r="E17" s="677"/>
    </row>
    <row r="18" spans="1:5" ht="25.5">
      <c r="A18" s="409"/>
      <c r="B18" s="410"/>
      <c r="C18" s="271" t="s">
        <v>2052</v>
      </c>
      <c r="D18" s="565"/>
      <c r="E18" s="345"/>
    </row>
    <row r="19" spans="1:5" ht="25.5">
      <c r="A19" s="411"/>
      <c r="B19" s="410"/>
      <c r="C19" s="271" t="s">
        <v>2053</v>
      </c>
      <c r="D19" s="564"/>
      <c r="E19" s="675"/>
    </row>
    <row r="20" spans="1:5" ht="25.5">
      <c r="A20" s="409"/>
      <c r="B20" s="410"/>
      <c r="C20" s="271" t="s">
        <v>2054</v>
      </c>
      <c r="D20" s="565"/>
      <c r="E20" s="345"/>
    </row>
    <row r="21" spans="1:5" ht="25.5">
      <c r="A21" s="409"/>
      <c r="B21" s="410"/>
      <c r="C21" s="271" t="s">
        <v>2060</v>
      </c>
      <c r="D21" s="565"/>
      <c r="E21" s="345"/>
    </row>
    <row r="22" spans="1:5" ht="25.5">
      <c r="A22" s="409"/>
      <c r="B22" s="410"/>
      <c r="C22" s="271" t="s">
        <v>2055</v>
      </c>
      <c r="D22" s="565"/>
      <c r="E22" s="345"/>
    </row>
    <row r="23" spans="1:5" ht="25.5">
      <c r="A23" s="409"/>
      <c r="B23" s="410"/>
      <c r="C23" s="271" t="s">
        <v>2056</v>
      </c>
      <c r="D23" s="565"/>
      <c r="E23" s="345"/>
    </row>
    <row r="24" spans="1:5" ht="25.5">
      <c r="A24" s="409"/>
      <c r="B24" s="410"/>
      <c r="C24" s="271" t="s">
        <v>2057</v>
      </c>
      <c r="D24" s="565"/>
      <c r="E24" s="345"/>
    </row>
    <row r="25" spans="1:5" ht="25.5">
      <c r="A25" s="409"/>
      <c r="B25" s="410"/>
      <c r="C25" s="271" t="s">
        <v>2058</v>
      </c>
      <c r="D25" s="565"/>
      <c r="E25" s="345"/>
    </row>
    <row r="26" spans="1:5" ht="38.25">
      <c r="A26" s="409"/>
      <c r="B26" s="410"/>
      <c r="C26" s="271" t="s">
        <v>2059</v>
      </c>
      <c r="D26" s="565"/>
      <c r="E26" s="345"/>
    </row>
    <row r="27" spans="1:5" ht="12.75">
      <c r="A27" s="414"/>
      <c r="B27" s="410"/>
      <c r="C27" s="293"/>
      <c r="D27" s="565"/>
      <c r="E27" s="345"/>
    </row>
    <row r="28" spans="1:5" ht="14.25">
      <c r="A28" s="409"/>
      <c r="B28" s="410"/>
      <c r="C28" s="266" t="s">
        <v>619</v>
      </c>
      <c r="D28" s="596"/>
      <c r="E28" s="676"/>
    </row>
    <row r="29" spans="1:5" ht="12.75">
      <c r="A29" s="411">
        <v>60792</v>
      </c>
      <c r="B29" s="410" t="s">
        <v>1650</v>
      </c>
      <c r="C29" s="271" t="s">
        <v>620</v>
      </c>
      <c r="D29" s="564">
        <v>1.21</v>
      </c>
      <c r="E29" s="675">
        <v>1.1</v>
      </c>
    </row>
    <row r="30" spans="1:5" ht="12.75">
      <c r="A30" s="411">
        <v>60800</v>
      </c>
      <c r="B30" s="410" t="s">
        <v>1594</v>
      </c>
      <c r="C30" s="271" t="s">
        <v>2413</v>
      </c>
      <c r="D30" s="564">
        <v>1.21</v>
      </c>
      <c r="E30" s="675">
        <v>1.1</v>
      </c>
    </row>
    <row r="31" spans="1:5" ht="12.75">
      <c r="A31" s="411">
        <v>60801</v>
      </c>
      <c r="B31" s="410" t="s">
        <v>1150</v>
      </c>
      <c r="C31" s="271" t="s">
        <v>2414</v>
      </c>
      <c r="D31" s="564">
        <v>1.21</v>
      </c>
      <c r="E31" s="675">
        <v>1.1</v>
      </c>
    </row>
    <row r="32" spans="1:5" ht="12.75">
      <c r="A32" s="411">
        <v>60802</v>
      </c>
      <c r="B32" s="410" t="s">
        <v>1239</v>
      </c>
      <c r="C32" s="271" t="s">
        <v>2415</v>
      </c>
      <c r="D32" s="564">
        <v>1.21</v>
      </c>
      <c r="E32" s="675">
        <v>1.1</v>
      </c>
    </row>
    <row r="33" spans="1:5" ht="12.75">
      <c r="A33" s="411">
        <v>60644</v>
      </c>
      <c r="B33" s="410" t="s">
        <v>1662</v>
      </c>
      <c r="C33" s="271" t="s">
        <v>2416</v>
      </c>
      <c r="D33" s="564">
        <v>1.21</v>
      </c>
      <c r="E33" s="675">
        <v>1.1</v>
      </c>
    </row>
    <row r="34" spans="1:5" ht="12.75">
      <c r="A34" s="411">
        <v>60624</v>
      </c>
      <c r="B34" s="410" t="s">
        <v>1934</v>
      </c>
      <c r="C34" s="271" t="s">
        <v>2417</v>
      </c>
      <c r="D34" s="564">
        <v>1.21</v>
      </c>
      <c r="E34" s="675">
        <v>1.1</v>
      </c>
    </row>
    <row r="35" spans="1:5" ht="12.75">
      <c r="A35" s="411">
        <v>60771</v>
      </c>
      <c r="B35" s="410" t="s">
        <v>96</v>
      </c>
      <c r="C35" s="271" t="s">
        <v>2418</v>
      </c>
      <c r="D35" s="564">
        <v>1.34935625</v>
      </c>
      <c r="E35" s="675">
        <v>1.1</v>
      </c>
    </row>
    <row r="36" spans="1:5" ht="12.75">
      <c r="A36" s="411">
        <v>60666</v>
      </c>
      <c r="B36" s="410" t="s">
        <v>1595</v>
      </c>
      <c r="C36" s="271" t="s">
        <v>2419</v>
      </c>
      <c r="D36" s="564">
        <v>1.21</v>
      </c>
      <c r="E36" s="675">
        <v>1.1</v>
      </c>
    </row>
    <row r="37" spans="1:5" ht="12.75">
      <c r="A37" s="409"/>
      <c r="B37" s="410"/>
      <c r="C37" s="293"/>
      <c r="D37" s="565"/>
      <c r="E37" s="345"/>
    </row>
    <row r="38" spans="1:5" ht="14.25">
      <c r="A38" s="409"/>
      <c r="B38" s="410"/>
      <c r="C38" s="266" t="s">
        <v>240</v>
      </c>
      <c r="D38" s="596"/>
      <c r="E38" s="676"/>
    </row>
    <row r="39" spans="1:5" ht="12.75">
      <c r="A39" s="411">
        <v>60750</v>
      </c>
      <c r="B39" s="410" t="s">
        <v>1637</v>
      </c>
      <c r="C39" s="271" t="s">
        <v>2026</v>
      </c>
      <c r="D39" s="564">
        <v>1.21</v>
      </c>
      <c r="E39" s="675">
        <v>1.1</v>
      </c>
    </row>
    <row r="40" spans="1:5" ht="12.75">
      <c r="A40" s="409"/>
      <c r="B40" s="410"/>
      <c r="C40" s="293"/>
      <c r="D40" s="565"/>
      <c r="E40" s="345"/>
    </row>
    <row r="41" spans="1:5" ht="14.25">
      <c r="A41" s="409"/>
      <c r="B41" s="410"/>
      <c r="C41" s="266" t="s">
        <v>241</v>
      </c>
      <c r="D41" s="596"/>
      <c r="E41" s="676"/>
    </row>
    <row r="42" spans="1:5" ht="12.75">
      <c r="A42" s="411">
        <v>60708</v>
      </c>
      <c r="B42" s="410" t="s">
        <v>98</v>
      </c>
      <c r="C42" s="271" t="s">
        <v>2024</v>
      </c>
      <c r="D42" s="564">
        <v>1.21</v>
      </c>
      <c r="E42" s="675">
        <v>1.1</v>
      </c>
    </row>
    <row r="43" spans="1:5" ht="12.75">
      <c r="A43" s="411">
        <v>60729</v>
      </c>
      <c r="B43" s="410" t="s">
        <v>103</v>
      </c>
      <c r="C43" s="271" t="s">
        <v>2025</v>
      </c>
      <c r="D43" s="564">
        <v>1.21</v>
      </c>
      <c r="E43" s="675">
        <v>1.1</v>
      </c>
    </row>
    <row r="44" spans="1:5" ht="12.75">
      <c r="A44" s="409"/>
      <c r="B44" s="410"/>
      <c r="C44" s="293"/>
      <c r="D44" s="565"/>
      <c r="E44" s="345"/>
    </row>
    <row r="45" spans="1:5" ht="14.25">
      <c r="A45" s="409"/>
      <c r="B45" s="410"/>
      <c r="C45" s="266" t="s">
        <v>242</v>
      </c>
      <c r="D45" s="596"/>
      <c r="E45" s="676"/>
    </row>
    <row r="46" spans="1:5" ht="12.75">
      <c r="A46" s="411">
        <v>60550</v>
      </c>
      <c r="B46" s="410" t="s">
        <v>1534</v>
      </c>
      <c r="C46" s="271" t="s">
        <v>2023</v>
      </c>
      <c r="D46" s="564">
        <v>1.21</v>
      </c>
      <c r="E46" s="675">
        <v>1.1</v>
      </c>
    </row>
    <row r="47" spans="1:5" ht="12.75">
      <c r="A47" s="411">
        <v>60555</v>
      </c>
      <c r="B47" s="410" t="s">
        <v>1529</v>
      </c>
      <c r="C47" s="271" t="s">
        <v>2420</v>
      </c>
      <c r="D47" s="564">
        <v>1.21</v>
      </c>
      <c r="E47" s="675">
        <v>1.1</v>
      </c>
    </row>
    <row r="48" spans="1:5" ht="12.75">
      <c r="A48" s="411">
        <v>60583</v>
      </c>
      <c r="B48" s="410" t="s">
        <v>1537</v>
      </c>
      <c r="C48" s="271" t="s">
        <v>2421</v>
      </c>
      <c r="D48" s="564">
        <v>1.63002235</v>
      </c>
      <c r="E48" s="675">
        <v>1.1</v>
      </c>
    </row>
    <row r="49" spans="1:5" ht="12.75">
      <c r="A49" s="411">
        <v>60584</v>
      </c>
      <c r="B49" s="410" t="s">
        <v>1535</v>
      </c>
      <c r="C49" s="271" t="s">
        <v>2422</v>
      </c>
      <c r="D49" s="564">
        <v>1.63002235</v>
      </c>
      <c r="E49" s="675">
        <v>1.1</v>
      </c>
    </row>
    <row r="50" spans="1:5" ht="12.75">
      <c r="A50" s="409"/>
      <c r="B50" s="410"/>
      <c r="C50" s="293"/>
      <c r="D50" s="565"/>
      <c r="E50" s="345"/>
    </row>
    <row r="51" spans="1:5" ht="14.25">
      <c r="A51" s="409"/>
      <c r="B51" s="410"/>
      <c r="C51" s="266" t="s">
        <v>243</v>
      </c>
      <c r="D51" s="596"/>
      <c r="E51" s="676"/>
    </row>
    <row r="52" spans="1:5" ht="12.75">
      <c r="A52" s="411">
        <v>60962</v>
      </c>
      <c r="B52" s="410" t="s">
        <v>1542</v>
      </c>
      <c r="C52" s="271" t="s">
        <v>2423</v>
      </c>
      <c r="D52" s="564">
        <v>1.8998936</v>
      </c>
      <c r="E52" s="675">
        <v>1.1</v>
      </c>
    </row>
    <row r="53" spans="1:5" ht="12.75">
      <c r="A53" s="411">
        <v>60961</v>
      </c>
      <c r="B53" s="410" t="s">
        <v>1600</v>
      </c>
      <c r="C53" s="271" t="s">
        <v>2424</v>
      </c>
      <c r="D53" s="564">
        <v>1.63002235</v>
      </c>
      <c r="E53" s="675">
        <v>1.1</v>
      </c>
    </row>
    <row r="54" spans="1:5" ht="12.75">
      <c r="A54" s="411">
        <v>60930</v>
      </c>
      <c r="B54" s="410" t="s">
        <v>1596</v>
      </c>
      <c r="C54" s="271" t="s">
        <v>2425</v>
      </c>
      <c r="D54" s="564">
        <v>1.63002235</v>
      </c>
      <c r="E54" s="675">
        <v>1.1</v>
      </c>
    </row>
    <row r="55" spans="1:5" ht="12.75">
      <c r="A55" s="411">
        <v>60887</v>
      </c>
      <c r="B55" s="410" t="s">
        <v>1951</v>
      </c>
      <c r="C55" s="271" t="s">
        <v>2426</v>
      </c>
      <c r="D55" s="564">
        <v>1.34935625</v>
      </c>
      <c r="E55" s="675">
        <v>1.1</v>
      </c>
    </row>
    <row r="56" spans="1:5" ht="12.75">
      <c r="A56" s="411">
        <v>60929</v>
      </c>
      <c r="B56" s="410" t="s">
        <v>1607</v>
      </c>
      <c r="C56" s="271" t="s">
        <v>2427</v>
      </c>
      <c r="D56" s="564">
        <v>1.63002235</v>
      </c>
      <c r="E56" s="675">
        <v>1.1</v>
      </c>
    </row>
    <row r="57" spans="1:5" ht="12.75">
      <c r="A57" s="411">
        <v>60910</v>
      </c>
      <c r="B57" s="410" t="s">
        <v>1416</v>
      </c>
      <c r="C57" s="271" t="s">
        <v>2428</v>
      </c>
      <c r="D57" s="564">
        <v>2.169683780187064</v>
      </c>
      <c r="E57" s="675">
        <v>1.1</v>
      </c>
    </row>
    <row r="58" spans="1:5" ht="12.75">
      <c r="A58" s="411">
        <v>60908</v>
      </c>
      <c r="B58" s="410" t="s">
        <v>1415</v>
      </c>
      <c r="C58" s="271" t="s">
        <v>2429</v>
      </c>
      <c r="D58" s="564">
        <v>1.5493026159062886</v>
      </c>
      <c r="E58" s="675">
        <v>1.1</v>
      </c>
    </row>
    <row r="59" spans="1:5" ht="12.75">
      <c r="A59" s="411">
        <v>60982</v>
      </c>
      <c r="B59" s="410" t="s">
        <v>170</v>
      </c>
      <c r="C59" s="271" t="s">
        <v>2430</v>
      </c>
      <c r="D59" s="564">
        <v>2.1697648499999995</v>
      </c>
      <c r="E59" s="675">
        <v>1.1</v>
      </c>
    </row>
    <row r="60" spans="1:5" ht="12.75">
      <c r="A60" s="411">
        <v>60985</v>
      </c>
      <c r="B60" s="410" t="s">
        <v>1601</v>
      </c>
      <c r="C60" s="271" t="s">
        <v>2431</v>
      </c>
      <c r="D60" s="564">
        <v>1.63002235</v>
      </c>
      <c r="E60" s="675">
        <v>1.1</v>
      </c>
    </row>
    <row r="61" spans="1:5" ht="12.75">
      <c r="A61" s="409"/>
      <c r="B61" s="410"/>
      <c r="C61" s="293"/>
      <c r="D61" s="565"/>
      <c r="E61" s="345"/>
    </row>
    <row r="62" spans="1:5" ht="14.25">
      <c r="A62" s="409"/>
      <c r="B62" s="410"/>
      <c r="C62" s="266" t="s">
        <v>244</v>
      </c>
      <c r="D62" s="596"/>
      <c r="E62" s="676"/>
    </row>
    <row r="63" spans="1:5" ht="12.75">
      <c r="A63" s="411">
        <v>60222</v>
      </c>
      <c r="B63" s="410" t="s">
        <v>1615</v>
      </c>
      <c r="C63" s="271" t="s">
        <v>2432</v>
      </c>
      <c r="D63" s="564">
        <v>1.21</v>
      </c>
      <c r="E63" s="675">
        <v>1.1</v>
      </c>
    </row>
    <row r="64" spans="1:5" ht="12.75">
      <c r="A64" s="411">
        <v>60233</v>
      </c>
      <c r="B64" s="410" t="s">
        <v>1544</v>
      </c>
      <c r="C64" s="271" t="s">
        <v>2433</v>
      </c>
      <c r="D64" s="564">
        <v>1.63002235</v>
      </c>
      <c r="E64" s="675">
        <v>1.1</v>
      </c>
    </row>
    <row r="65" spans="1:5" ht="12.75">
      <c r="A65" s="411">
        <v>60940</v>
      </c>
      <c r="B65" s="410" t="s">
        <v>1598</v>
      </c>
      <c r="C65" s="271" t="s">
        <v>2434</v>
      </c>
      <c r="D65" s="564">
        <v>1.21</v>
      </c>
      <c r="E65" s="675">
        <v>1.1</v>
      </c>
    </row>
    <row r="66" spans="1:5" ht="12.75">
      <c r="A66" s="409">
        <v>61175</v>
      </c>
      <c r="B66" s="410" t="s">
        <v>56</v>
      </c>
      <c r="C66" s="271" t="s">
        <v>2435</v>
      </c>
      <c r="D66" s="564">
        <v>1.21</v>
      </c>
      <c r="E66" s="675">
        <v>1.1</v>
      </c>
    </row>
    <row r="67" spans="1:5" ht="12.75">
      <c r="A67" s="409"/>
      <c r="B67" s="410"/>
      <c r="C67" s="293"/>
      <c r="D67" s="565"/>
      <c r="E67" s="345"/>
    </row>
    <row r="68" spans="1:5" ht="14.25">
      <c r="A68" s="409"/>
      <c r="B68" s="410"/>
      <c r="C68" s="266" t="s">
        <v>245</v>
      </c>
      <c r="D68" s="596"/>
      <c r="E68" s="676"/>
    </row>
    <row r="69" spans="1:5" ht="12.75">
      <c r="A69" s="411">
        <v>60430</v>
      </c>
      <c r="B69" s="410" t="s">
        <v>1613</v>
      </c>
      <c r="C69" s="271" t="s">
        <v>2436</v>
      </c>
      <c r="D69" s="564">
        <v>2.1697648499999995</v>
      </c>
      <c r="E69" s="675">
        <v>1.1</v>
      </c>
    </row>
    <row r="70" spans="1:5" ht="12.75">
      <c r="A70" s="411">
        <v>60375</v>
      </c>
      <c r="B70" s="410" t="s">
        <v>1614</v>
      </c>
      <c r="C70" s="271" t="s">
        <v>2437</v>
      </c>
      <c r="D70" s="564">
        <v>2.1697648499999995</v>
      </c>
      <c r="E70" s="675">
        <v>1.1</v>
      </c>
    </row>
    <row r="71" spans="1:5" ht="12.75">
      <c r="A71" s="411">
        <v>60380</v>
      </c>
      <c r="B71" s="410" t="s">
        <v>99</v>
      </c>
      <c r="C71" s="271" t="s">
        <v>2438</v>
      </c>
      <c r="D71" s="564">
        <v>2.1697648499999995</v>
      </c>
      <c r="E71" s="675">
        <v>1.1</v>
      </c>
    </row>
    <row r="72" spans="1:5" ht="12.75">
      <c r="A72" s="411">
        <v>61090</v>
      </c>
      <c r="B72" s="410" t="s">
        <v>1612</v>
      </c>
      <c r="C72" s="271" t="s">
        <v>2439</v>
      </c>
      <c r="D72" s="564">
        <v>2.1697648499999995</v>
      </c>
      <c r="E72" s="675">
        <v>1.1</v>
      </c>
    </row>
    <row r="73" spans="1:5" ht="12.75">
      <c r="A73" s="411">
        <v>61102</v>
      </c>
      <c r="B73" s="410" t="s">
        <v>1645</v>
      </c>
      <c r="C73" s="271" t="s">
        <v>2440</v>
      </c>
      <c r="D73" s="564">
        <v>1.608465530405491</v>
      </c>
      <c r="E73" s="675">
        <v>1.1</v>
      </c>
    </row>
    <row r="74" spans="1:5" ht="12.75">
      <c r="A74" s="411">
        <v>60290</v>
      </c>
      <c r="B74" s="410" t="s">
        <v>315</v>
      </c>
      <c r="C74" s="271" t="s">
        <v>2441</v>
      </c>
      <c r="D74" s="564">
        <v>1.21</v>
      </c>
      <c r="E74" s="675">
        <v>1.1</v>
      </c>
    </row>
    <row r="75" spans="1:5" ht="12.75">
      <c r="A75" s="411">
        <v>60377</v>
      </c>
      <c r="B75" s="270" t="s">
        <v>1510</v>
      </c>
      <c r="C75" s="271" t="s">
        <v>2442</v>
      </c>
      <c r="D75" s="564">
        <v>2.70950735</v>
      </c>
      <c r="E75" s="675">
        <v>1.1</v>
      </c>
    </row>
    <row r="76" spans="1:5" ht="12.75">
      <c r="A76" s="411">
        <v>60404</v>
      </c>
      <c r="B76" s="410" t="s">
        <v>1508</v>
      </c>
      <c r="C76" s="271" t="s">
        <v>2443</v>
      </c>
      <c r="D76" s="564">
        <v>1.34935625</v>
      </c>
      <c r="E76" s="675">
        <v>1.1</v>
      </c>
    </row>
    <row r="77" spans="1:5" ht="12.75">
      <c r="A77" s="411">
        <v>60376</v>
      </c>
      <c r="B77" s="410" t="s">
        <v>1506</v>
      </c>
      <c r="C77" s="271" t="s">
        <v>2444</v>
      </c>
      <c r="D77" s="564">
        <v>1.21</v>
      </c>
      <c r="E77" s="675">
        <v>1.1</v>
      </c>
    </row>
    <row r="78" spans="1:5" ht="12.75">
      <c r="A78" s="411">
        <v>60401</v>
      </c>
      <c r="B78" s="410" t="s">
        <v>1932</v>
      </c>
      <c r="C78" s="271" t="s">
        <v>2445</v>
      </c>
      <c r="D78" s="564">
        <v>1.63002235</v>
      </c>
      <c r="E78" s="675">
        <v>1.1</v>
      </c>
    </row>
    <row r="79" spans="1:5" ht="12.75">
      <c r="A79" s="411">
        <v>60435</v>
      </c>
      <c r="B79" s="410" t="s">
        <v>1505</v>
      </c>
      <c r="C79" s="271" t="s">
        <v>2446</v>
      </c>
      <c r="D79" s="564">
        <v>2.1697648499999995</v>
      </c>
      <c r="E79" s="675">
        <v>1.1</v>
      </c>
    </row>
    <row r="80" spans="1:5" ht="12.75">
      <c r="A80" s="409"/>
      <c r="B80" s="410"/>
      <c r="C80" s="293"/>
      <c r="D80" s="565"/>
      <c r="E80" s="345"/>
    </row>
    <row r="81" spans="1:5" ht="14.25">
      <c r="A81" s="409"/>
      <c r="B81" s="410"/>
      <c r="C81" s="266" t="s">
        <v>247</v>
      </c>
      <c r="D81" s="596"/>
      <c r="E81" s="676"/>
    </row>
    <row r="82" spans="1:5" ht="12.75">
      <c r="A82" s="411">
        <v>60438</v>
      </c>
      <c r="B82" s="410" t="s">
        <v>1958</v>
      </c>
      <c r="C82" s="271" t="s">
        <v>2447</v>
      </c>
      <c r="D82" s="564">
        <v>1.2090231999999999</v>
      </c>
      <c r="E82" s="675">
        <v>1.1</v>
      </c>
    </row>
    <row r="83" spans="1:5" ht="12.75">
      <c r="A83" s="411">
        <v>60437</v>
      </c>
      <c r="B83" s="410" t="s">
        <v>1957</v>
      </c>
      <c r="C83" s="271" t="s">
        <v>2448</v>
      </c>
      <c r="D83" s="564">
        <v>1.41412535</v>
      </c>
      <c r="E83" s="675">
        <v>1.1</v>
      </c>
    </row>
    <row r="84" spans="1:5" ht="12.75">
      <c r="A84" s="411">
        <v>61137</v>
      </c>
      <c r="B84" s="410" t="s">
        <v>101</v>
      </c>
      <c r="C84" s="271" t="s">
        <v>2449</v>
      </c>
      <c r="D84" s="564">
        <v>1.8351244999999998</v>
      </c>
      <c r="E84" s="675">
        <v>1.1</v>
      </c>
    </row>
    <row r="85" spans="1:5" ht="12.75">
      <c r="A85" s="411">
        <v>61138</v>
      </c>
      <c r="B85" s="410" t="s">
        <v>1960</v>
      </c>
      <c r="C85" s="271" t="s">
        <v>2450</v>
      </c>
      <c r="D85" s="564">
        <v>1.8351244999999998</v>
      </c>
      <c r="E85" s="675">
        <v>1.1</v>
      </c>
    </row>
    <row r="86" spans="1:5" ht="12.75">
      <c r="A86" s="409"/>
      <c r="B86" s="410"/>
      <c r="C86" s="293"/>
      <c r="D86" s="565"/>
      <c r="E86" s="345"/>
    </row>
    <row r="87" spans="1:5" ht="14.25">
      <c r="A87" s="409"/>
      <c r="B87" s="410"/>
      <c r="C87" s="266" t="s">
        <v>248</v>
      </c>
      <c r="D87" s="596"/>
      <c r="E87" s="676"/>
    </row>
    <row r="88" spans="1:5" ht="12.75">
      <c r="A88" s="411">
        <v>60845</v>
      </c>
      <c r="B88" s="410" t="s">
        <v>1620</v>
      </c>
      <c r="C88" s="271" t="s">
        <v>2451</v>
      </c>
      <c r="D88" s="564">
        <v>1.21</v>
      </c>
      <c r="E88" s="675">
        <v>1.1</v>
      </c>
    </row>
    <row r="89" spans="1:5" ht="12.75">
      <c r="A89" s="411">
        <v>60866</v>
      </c>
      <c r="B89" s="410" t="s">
        <v>1552</v>
      </c>
      <c r="C89" s="271" t="s">
        <v>2452</v>
      </c>
      <c r="D89" s="564">
        <v>1.63002235</v>
      </c>
      <c r="E89" s="675">
        <v>1.1</v>
      </c>
    </row>
    <row r="90" spans="1:5" ht="12.75">
      <c r="A90" s="411">
        <v>60824</v>
      </c>
      <c r="B90" s="410" t="s">
        <v>1514</v>
      </c>
      <c r="C90" s="271" t="s">
        <v>2453</v>
      </c>
      <c r="D90" s="564">
        <v>1.34935625</v>
      </c>
      <c r="E90" s="675">
        <v>1.1</v>
      </c>
    </row>
    <row r="91" spans="1:5" ht="12.75">
      <c r="A91" s="411">
        <v>61120</v>
      </c>
      <c r="B91" s="410" t="s">
        <v>1621</v>
      </c>
      <c r="C91" s="271" t="s">
        <v>2454</v>
      </c>
      <c r="D91" s="564">
        <v>4.339529699999999</v>
      </c>
      <c r="E91" s="675">
        <v>1.1</v>
      </c>
    </row>
    <row r="92" spans="1:5" ht="12.75">
      <c r="A92" s="411">
        <v>61104</v>
      </c>
      <c r="B92" s="410" t="s">
        <v>38</v>
      </c>
      <c r="C92" s="271" t="s">
        <v>2455</v>
      </c>
      <c r="D92" s="564">
        <v>1.32546647634998</v>
      </c>
      <c r="E92" s="675">
        <v>1.1</v>
      </c>
    </row>
    <row r="93" spans="1:5" ht="12.75">
      <c r="A93" s="409"/>
      <c r="B93" s="410"/>
      <c r="C93" s="293"/>
      <c r="D93" s="565"/>
      <c r="E93" s="345"/>
    </row>
    <row r="94" spans="1:5" ht="14.25">
      <c r="A94" s="409"/>
      <c r="B94" s="410"/>
      <c r="C94" s="266" t="s">
        <v>249</v>
      </c>
      <c r="D94" s="596"/>
      <c r="E94" s="676"/>
    </row>
    <row r="95" spans="1:5" ht="12.75">
      <c r="A95" s="411">
        <v>61002</v>
      </c>
      <c r="B95" s="410" t="s">
        <v>116</v>
      </c>
      <c r="C95" s="271" t="s">
        <v>2456</v>
      </c>
      <c r="D95" s="564">
        <v>1.63002235</v>
      </c>
      <c r="E95" s="675">
        <v>1.1</v>
      </c>
    </row>
    <row r="96" spans="1:5" ht="12.75">
      <c r="A96" s="411">
        <v>61004</v>
      </c>
      <c r="B96" s="410" t="s">
        <v>117</v>
      </c>
      <c r="C96" s="271" t="s">
        <v>2457</v>
      </c>
      <c r="D96" s="564">
        <v>1.63002235</v>
      </c>
      <c r="E96" s="675">
        <v>1.1</v>
      </c>
    </row>
    <row r="97" spans="1:5" ht="12.75">
      <c r="A97" s="411">
        <v>61024</v>
      </c>
      <c r="B97" s="410" t="s">
        <v>107</v>
      </c>
      <c r="C97" s="271" t="s">
        <v>2458</v>
      </c>
      <c r="D97" s="564">
        <v>1.34935625</v>
      </c>
      <c r="E97" s="675">
        <v>1.1</v>
      </c>
    </row>
    <row r="98" spans="1:5" ht="12.75">
      <c r="A98" s="411">
        <v>61087</v>
      </c>
      <c r="B98" s="410" t="s">
        <v>1946</v>
      </c>
      <c r="C98" s="271" t="s">
        <v>2459</v>
      </c>
      <c r="D98" s="564">
        <v>3.7997872</v>
      </c>
      <c r="E98" s="675">
        <v>1.1</v>
      </c>
    </row>
    <row r="99" spans="1:5" ht="12.75">
      <c r="A99" s="409"/>
      <c r="B99" s="410"/>
      <c r="C99" s="293"/>
      <c r="D99" s="565"/>
      <c r="E99" s="345"/>
    </row>
    <row r="100" spans="1:5" ht="14.25">
      <c r="A100" s="411"/>
      <c r="B100" s="410"/>
      <c r="C100" s="266" t="s">
        <v>2220</v>
      </c>
      <c r="D100" s="596"/>
      <c r="E100" s="676"/>
    </row>
    <row r="101" spans="1:5" ht="12.75">
      <c r="A101" s="411">
        <v>61061</v>
      </c>
      <c r="B101" s="410" t="s">
        <v>1145</v>
      </c>
      <c r="C101" s="271" t="s">
        <v>2221</v>
      </c>
      <c r="D101" s="564">
        <v>3.9725048</v>
      </c>
      <c r="E101" s="675">
        <v>1.1</v>
      </c>
    </row>
    <row r="102" spans="1:5" ht="12.75">
      <c r="A102" s="409">
        <v>61062</v>
      </c>
      <c r="B102" s="410" t="s">
        <v>1146</v>
      </c>
      <c r="C102" s="271" t="s">
        <v>2460</v>
      </c>
      <c r="D102" s="564">
        <v>3.6113679999999997</v>
      </c>
      <c r="E102" s="675">
        <v>1.1</v>
      </c>
    </row>
    <row r="103" spans="1:5" ht="12.75">
      <c r="A103" s="409"/>
      <c r="B103" s="410"/>
      <c r="C103" s="293"/>
      <c r="D103" s="565"/>
      <c r="E103" s="345"/>
    </row>
    <row r="104" spans="1:5" ht="14.25">
      <c r="A104" s="409"/>
      <c r="B104" s="410"/>
      <c r="C104" s="266" t="s">
        <v>2222</v>
      </c>
      <c r="D104" s="596"/>
      <c r="E104" s="676"/>
    </row>
    <row r="105" spans="1:5" ht="12.75">
      <c r="A105" s="411">
        <v>61066</v>
      </c>
      <c r="B105" s="410" t="s">
        <v>1943</v>
      </c>
      <c r="C105" s="271" t="s">
        <v>2461</v>
      </c>
      <c r="D105" s="564">
        <v>1.21</v>
      </c>
      <c r="E105" s="675">
        <v>1.1</v>
      </c>
    </row>
    <row r="106" spans="1:5" ht="12.75">
      <c r="A106" s="411"/>
      <c r="B106" s="410"/>
      <c r="C106" s="293"/>
      <c r="D106" s="565"/>
      <c r="E106" s="345"/>
    </row>
    <row r="107" spans="1:5" ht="14.25">
      <c r="A107" s="409"/>
      <c r="B107" s="410"/>
      <c r="C107" s="266" t="s">
        <v>644</v>
      </c>
      <c r="D107" s="596"/>
      <c r="E107" s="676"/>
    </row>
    <row r="108" spans="1:5" ht="13.5" thickBot="1">
      <c r="A108" s="415">
        <v>60349</v>
      </c>
      <c r="B108" s="416" t="s">
        <v>1130</v>
      </c>
      <c r="C108" s="417" t="s">
        <v>2462</v>
      </c>
      <c r="D108" s="567">
        <v>2.70950735</v>
      </c>
      <c r="E108" s="678">
        <v>1.1</v>
      </c>
    </row>
    <row r="109" spans="1:2" ht="12.75">
      <c r="A109" s="371"/>
      <c r="B109" s="371"/>
    </row>
    <row r="110" spans="1:2" ht="12.75">
      <c r="A110" s="371"/>
      <c r="B110" s="371"/>
    </row>
    <row r="111" spans="1:2" ht="12.75">
      <c r="A111" s="371"/>
      <c r="B111" s="371"/>
    </row>
    <row r="112" spans="1:2" ht="12.75">
      <c r="A112" s="371"/>
      <c r="B112" s="371"/>
    </row>
    <row r="113" spans="1:2" ht="12.75">
      <c r="A113" s="371"/>
      <c r="B113" s="371"/>
    </row>
    <row r="114" spans="1:2" ht="12.75">
      <c r="A114" s="371"/>
      <c r="B114" s="371"/>
    </row>
    <row r="115" spans="1:2" ht="12.75">
      <c r="A115" s="371"/>
      <c r="B115" s="371"/>
    </row>
    <row r="116" spans="1:2" ht="12.75">
      <c r="A116" s="371"/>
      <c r="B116" s="371"/>
    </row>
    <row r="117" spans="1:2" ht="12.75">
      <c r="A117" s="371"/>
      <c r="B117" s="371"/>
    </row>
    <row r="118" spans="1:2" ht="12.75">
      <c r="A118" s="371"/>
      <c r="B118" s="371"/>
    </row>
    <row r="119" spans="1:2" ht="12.75">
      <c r="A119" s="371"/>
      <c r="B119" s="371"/>
    </row>
    <row r="120" spans="1:2" ht="12.75">
      <c r="A120" s="371"/>
      <c r="B120" s="371"/>
    </row>
    <row r="121" spans="1:2" ht="12.75">
      <c r="A121" s="371"/>
      <c r="B121" s="371"/>
    </row>
    <row r="122" spans="1:2" ht="12.75">
      <c r="A122" s="371"/>
      <c r="B122" s="371"/>
    </row>
    <row r="123" spans="1:2" ht="12.75">
      <c r="A123" s="371"/>
      <c r="B123" s="371"/>
    </row>
    <row r="124" spans="1:2" ht="12.75">
      <c r="A124" s="371"/>
      <c r="B124" s="371"/>
    </row>
    <row r="125" spans="1:2" ht="12.75">
      <c r="A125" s="371"/>
      <c r="B125" s="371"/>
    </row>
    <row r="126" spans="1:2" ht="12.75">
      <c r="A126" s="371"/>
      <c r="B126" s="371"/>
    </row>
    <row r="127" spans="1:2" ht="12.75">
      <c r="A127" s="371"/>
      <c r="B127" s="371"/>
    </row>
    <row r="128" spans="1:2" ht="12.75">
      <c r="A128" s="371"/>
      <c r="B128" s="371"/>
    </row>
    <row r="129" spans="1:2" ht="12.75">
      <c r="A129" s="371"/>
      <c r="B129" s="371"/>
    </row>
    <row r="130" spans="1:2" ht="12.75">
      <c r="A130" s="371"/>
      <c r="B130" s="371"/>
    </row>
    <row r="131" spans="1:2" ht="12.75">
      <c r="A131" s="371"/>
      <c r="B131" s="371"/>
    </row>
    <row r="132" spans="1:2" ht="12.75">
      <c r="A132" s="371"/>
      <c r="B132" s="371"/>
    </row>
    <row r="133" spans="1:2" ht="12.75">
      <c r="A133" s="371"/>
      <c r="B133" s="371"/>
    </row>
    <row r="134" spans="1:2" ht="12.75">
      <c r="A134" s="371"/>
      <c r="B134" s="371"/>
    </row>
    <row r="135" spans="1:2" ht="12.75">
      <c r="A135" s="371"/>
      <c r="B135" s="371"/>
    </row>
    <row r="136" spans="1:2" ht="12.75">
      <c r="A136" s="371"/>
      <c r="B136" s="371"/>
    </row>
    <row r="137" spans="1:2" ht="12.75">
      <c r="A137" s="371"/>
      <c r="B137" s="371"/>
    </row>
    <row r="138" spans="1:2" ht="12.75">
      <c r="A138" s="371"/>
      <c r="B138" s="371"/>
    </row>
    <row r="139" spans="1:2" ht="12.75">
      <c r="A139" s="371"/>
      <c r="B139" s="371"/>
    </row>
    <row r="140" spans="1:2" ht="12.75">
      <c r="A140" s="371"/>
      <c r="B140" s="371"/>
    </row>
    <row r="141" spans="1:2" ht="12.75">
      <c r="A141" s="371"/>
      <c r="B141" s="371"/>
    </row>
    <row r="142" spans="1:2" ht="12.75">
      <c r="A142" s="371"/>
      <c r="B142" s="371"/>
    </row>
    <row r="143" spans="1:2" ht="12.75">
      <c r="A143" s="371"/>
      <c r="B143" s="371"/>
    </row>
    <row r="144" spans="1:2" ht="12.75">
      <c r="A144" s="371"/>
      <c r="B144" s="371"/>
    </row>
    <row r="145" spans="1:2" ht="12.75">
      <c r="A145" s="371"/>
      <c r="B145" s="371"/>
    </row>
    <row r="146" spans="1:2" ht="12.75">
      <c r="A146" s="371"/>
      <c r="B146" s="371"/>
    </row>
    <row r="147" spans="1:2" ht="12.75">
      <c r="A147" s="371"/>
      <c r="B147" s="371"/>
    </row>
    <row r="148" spans="1:2" ht="12.75">
      <c r="A148" s="371"/>
      <c r="B148" s="371"/>
    </row>
    <row r="149" spans="1:2" ht="12.75">
      <c r="A149" s="371"/>
      <c r="B149" s="371"/>
    </row>
    <row r="150" spans="1:2" ht="12.75">
      <c r="A150" s="371"/>
      <c r="B150" s="371"/>
    </row>
    <row r="151" spans="1:2" ht="12.75">
      <c r="A151" s="371"/>
      <c r="B151" s="371"/>
    </row>
    <row r="152" spans="1:2" ht="12.75">
      <c r="A152" s="371"/>
      <c r="B152" s="371"/>
    </row>
    <row r="153" spans="1:2" ht="12.75">
      <c r="A153" s="371"/>
      <c r="B153" s="371"/>
    </row>
    <row r="154" spans="1:2" ht="12.75">
      <c r="A154" s="371"/>
      <c r="B154" s="371"/>
    </row>
    <row r="155" spans="1:2" ht="12.75">
      <c r="A155" s="371"/>
      <c r="B155" s="371"/>
    </row>
    <row r="156" spans="1:2" ht="12.75">
      <c r="A156" s="371"/>
      <c r="B156" s="371"/>
    </row>
    <row r="157" spans="1:2" ht="12.75">
      <c r="A157" s="371"/>
      <c r="B157" s="371"/>
    </row>
    <row r="158" spans="1:2" ht="12.75">
      <c r="A158" s="371"/>
      <c r="B158" s="371"/>
    </row>
    <row r="159" spans="1:2" ht="12.75">
      <c r="A159" s="371"/>
      <c r="B159" s="371"/>
    </row>
    <row r="160" spans="1:2" ht="12.75">
      <c r="A160" s="371"/>
      <c r="B160" s="371"/>
    </row>
    <row r="161" spans="1:2" ht="12.75">
      <c r="A161" s="371"/>
      <c r="B161" s="371"/>
    </row>
    <row r="162" spans="1:2" ht="12.75">
      <c r="A162" s="371"/>
      <c r="B162" s="371"/>
    </row>
    <row r="163" spans="1:2" ht="12.75">
      <c r="A163" s="371"/>
      <c r="B163" s="371"/>
    </row>
    <row r="164" spans="1:2" ht="12.75">
      <c r="A164" s="371"/>
      <c r="B164" s="371"/>
    </row>
    <row r="165" spans="1:2" ht="12.75">
      <c r="A165" s="371"/>
      <c r="B165" s="371"/>
    </row>
    <row r="166" spans="1:2" ht="12.75">
      <c r="A166" s="371"/>
      <c r="B166" s="371"/>
    </row>
    <row r="167" spans="1:2" ht="12.75">
      <c r="A167" s="371"/>
      <c r="B167" s="371"/>
    </row>
    <row r="168" spans="1:2" ht="12.75">
      <c r="A168" s="371"/>
      <c r="B168" s="371"/>
    </row>
    <row r="169" spans="1:2" ht="12.75">
      <c r="A169" s="371"/>
      <c r="B169" s="371"/>
    </row>
    <row r="170" spans="1:2" ht="12.75">
      <c r="A170" s="371"/>
      <c r="B170" s="371"/>
    </row>
    <row r="171" spans="1:2" ht="12.75">
      <c r="A171" s="371"/>
      <c r="B171" s="371"/>
    </row>
    <row r="172" spans="1:2" ht="12.75">
      <c r="A172" s="371"/>
      <c r="B172" s="371"/>
    </row>
    <row r="173" spans="1:2" ht="12.75">
      <c r="A173" s="371"/>
      <c r="B173" s="371"/>
    </row>
    <row r="174" spans="1:2" ht="12.75">
      <c r="A174" s="371"/>
      <c r="B174" s="371"/>
    </row>
    <row r="175" spans="1:2" ht="12.75">
      <c r="A175" s="371"/>
      <c r="B175" s="371"/>
    </row>
    <row r="176" spans="1:2" ht="12.75">
      <c r="A176" s="371"/>
      <c r="B176" s="371"/>
    </row>
    <row r="177" spans="1:2" ht="12.75">
      <c r="A177" s="371"/>
      <c r="B177" s="371"/>
    </row>
    <row r="178" spans="1:2" ht="12.75">
      <c r="A178" s="371"/>
      <c r="B178" s="371"/>
    </row>
    <row r="179" spans="1:2" ht="12.75">
      <c r="A179" s="371"/>
      <c r="B179" s="371"/>
    </row>
    <row r="180" spans="1:2" ht="12.75">
      <c r="A180" s="371"/>
      <c r="B180" s="371"/>
    </row>
    <row r="181" spans="1:2" ht="12.75">
      <c r="A181" s="371"/>
      <c r="B181" s="371"/>
    </row>
    <row r="182" spans="1:2" ht="12.75">
      <c r="A182" s="371"/>
      <c r="B182" s="371"/>
    </row>
    <row r="183" spans="1:2" ht="12.75">
      <c r="A183" s="371"/>
      <c r="B183" s="371"/>
    </row>
    <row r="184" spans="1:2" ht="12.75">
      <c r="A184" s="371"/>
      <c r="B184" s="371"/>
    </row>
    <row r="185" spans="1:2" ht="12.75">
      <c r="A185" s="371"/>
      <c r="B185" s="371"/>
    </row>
    <row r="186" spans="1:2" ht="12.75">
      <c r="A186" s="371"/>
      <c r="B186" s="371"/>
    </row>
    <row r="187" spans="1:2" ht="12.75">
      <c r="A187" s="371"/>
      <c r="B187" s="371"/>
    </row>
    <row r="188" spans="1:2" ht="12.75">
      <c r="A188" s="371"/>
      <c r="B188" s="371"/>
    </row>
    <row r="189" spans="1:2" ht="12.75">
      <c r="A189" s="371"/>
      <c r="B189" s="371"/>
    </row>
    <row r="190" spans="1:2" ht="12.75">
      <c r="A190" s="371"/>
      <c r="B190" s="371"/>
    </row>
    <row r="191" spans="1:2" ht="12.75">
      <c r="A191" s="371"/>
      <c r="B191" s="371"/>
    </row>
    <row r="192" spans="1:2" ht="12.75">
      <c r="A192" s="371"/>
      <c r="B192" s="371"/>
    </row>
    <row r="193" spans="1:2" ht="12.75">
      <c r="A193" s="371"/>
      <c r="B193" s="371"/>
    </row>
    <row r="194" spans="1:2" ht="12.75">
      <c r="A194" s="371"/>
      <c r="B194" s="371"/>
    </row>
    <row r="195" spans="1:2" ht="12.75">
      <c r="A195" s="371"/>
      <c r="B195" s="371"/>
    </row>
    <row r="196" spans="1:2" ht="12.75">
      <c r="A196" s="371"/>
      <c r="B196" s="371"/>
    </row>
    <row r="197" spans="1:2" ht="12.75">
      <c r="A197" s="371"/>
      <c r="B197" s="371"/>
    </row>
    <row r="198" spans="1:2" ht="12.75">
      <c r="A198" s="371"/>
      <c r="B198" s="371"/>
    </row>
    <row r="199" spans="1:2" ht="12.75">
      <c r="A199" s="371"/>
      <c r="B199" s="371"/>
    </row>
    <row r="200" spans="1:2" ht="12.75">
      <c r="A200" s="371"/>
      <c r="B200" s="371"/>
    </row>
    <row r="201" spans="1:2" ht="12.75">
      <c r="A201" s="371"/>
      <c r="B201" s="371"/>
    </row>
    <row r="202" spans="1:2" ht="12.75">
      <c r="A202" s="371"/>
      <c r="B202" s="371"/>
    </row>
    <row r="203" spans="1:2" ht="12.75">
      <c r="A203" s="371"/>
      <c r="B203" s="371"/>
    </row>
    <row r="204" spans="1:2" ht="12.75">
      <c r="A204" s="371"/>
      <c r="B204" s="371"/>
    </row>
    <row r="205" spans="1:2" ht="12.75">
      <c r="A205" s="371"/>
      <c r="B205" s="371"/>
    </row>
    <row r="206" spans="1:2" ht="12.75">
      <c r="A206" s="371"/>
      <c r="B206" s="371"/>
    </row>
    <row r="207" spans="1:2" ht="12.75">
      <c r="A207" s="371"/>
      <c r="B207" s="371"/>
    </row>
    <row r="208" spans="1:2" ht="12.75">
      <c r="A208" s="371"/>
      <c r="B208" s="371"/>
    </row>
    <row r="209" spans="1:2" ht="12.75">
      <c r="A209" s="371"/>
      <c r="B209" s="371"/>
    </row>
    <row r="210" spans="1:2" ht="12.75">
      <c r="A210" s="371"/>
      <c r="B210" s="371"/>
    </row>
    <row r="211" spans="1:2" ht="12.75">
      <c r="A211" s="371"/>
      <c r="B211" s="371"/>
    </row>
    <row r="212" spans="1:2" ht="12.75">
      <c r="A212" s="371"/>
      <c r="B212" s="371"/>
    </row>
    <row r="213" spans="1:2" ht="12.75">
      <c r="A213" s="371"/>
      <c r="B213" s="371"/>
    </row>
    <row r="214" spans="1:2" ht="12.75">
      <c r="A214" s="371"/>
      <c r="B214" s="371"/>
    </row>
    <row r="215" spans="1:2" ht="12.75">
      <c r="A215" s="371"/>
      <c r="B215" s="371"/>
    </row>
    <row r="216" spans="1:2" ht="12.75">
      <c r="A216" s="371"/>
      <c r="B216" s="371"/>
    </row>
    <row r="217" spans="1:2" ht="12.75">
      <c r="A217" s="371"/>
      <c r="B217" s="371"/>
    </row>
    <row r="218" spans="1:2" ht="12.75">
      <c r="A218" s="371"/>
      <c r="B218" s="371"/>
    </row>
    <row r="219" spans="1:2" ht="12.75">
      <c r="A219" s="371"/>
      <c r="B219" s="371"/>
    </row>
    <row r="220" spans="1:2" ht="12.75">
      <c r="A220" s="371"/>
      <c r="B220" s="371"/>
    </row>
    <row r="221" spans="1:2" ht="12.75">
      <c r="A221" s="371"/>
      <c r="B221" s="371"/>
    </row>
    <row r="222" spans="1:2" ht="12.75">
      <c r="A222" s="371"/>
      <c r="B222" s="371"/>
    </row>
    <row r="223" spans="1:2" ht="12.75">
      <c r="A223" s="371"/>
      <c r="B223" s="371"/>
    </row>
    <row r="224" spans="1:2" ht="12.75">
      <c r="A224" s="371"/>
      <c r="B224" s="371"/>
    </row>
    <row r="225" spans="1:2" ht="12.75">
      <c r="A225" s="371"/>
      <c r="B225" s="371"/>
    </row>
    <row r="226" spans="1:2" ht="12.75">
      <c r="A226" s="371"/>
      <c r="B226" s="371"/>
    </row>
    <row r="227" spans="1:2" ht="12.75">
      <c r="A227" s="371"/>
      <c r="B227" s="371"/>
    </row>
    <row r="228" spans="1:2" ht="12.75">
      <c r="A228" s="371"/>
      <c r="B228" s="371"/>
    </row>
    <row r="229" spans="1:2" ht="12.75">
      <c r="A229" s="371"/>
      <c r="B229" s="371"/>
    </row>
    <row r="230" spans="1:2" ht="12.75">
      <c r="A230" s="371"/>
      <c r="B230" s="371"/>
    </row>
    <row r="231" spans="1:2" ht="12.75">
      <c r="A231" s="371"/>
      <c r="B231" s="371"/>
    </row>
    <row r="232" spans="1:2" ht="12.75">
      <c r="A232" s="371"/>
      <c r="B232" s="371"/>
    </row>
    <row r="233" spans="1:2" ht="12.75">
      <c r="A233" s="371"/>
      <c r="B233" s="371"/>
    </row>
    <row r="234" spans="1:2" ht="12.75">
      <c r="A234" s="371"/>
      <c r="B234" s="371"/>
    </row>
    <row r="235" spans="1:2" ht="12.75">
      <c r="A235" s="371"/>
      <c r="B235" s="371"/>
    </row>
    <row r="236" spans="1:2" ht="12.75">
      <c r="A236" s="371"/>
      <c r="B236" s="371"/>
    </row>
    <row r="237" spans="1:2" ht="12.75">
      <c r="A237" s="371"/>
      <c r="B237" s="371"/>
    </row>
    <row r="238" spans="1:2" ht="12.75">
      <c r="A238" s="371"/>
      <c r="B238" s="371"/>
    </row>
    <row r="239" spans="1:2" ht="12.75">
      <c r="A239" s="371"/>
      <c r="B239" s="371"/>
    </row>
    <row r="240" spans="1:2" ht="12.75">
      <c r="A240" s="371"/>
      <c r="B240" s="371"/>
    </row>
    <row r="241" spans="1:2" ht="12.75">
      <c r="A241" s="371"/>
      <c r="B241" s="371"/>
    </row>
    <row r="242" spans="1:2" ht="12.75">
      <c r="A242" s="371"/>
      <c r="B242" s="371"/>
    </row>
    <row r="243" spans="1:2" ht="12.75">
      <c r="A243" s="371"/>
      <c r="B243" s="371"/>
    </row>
    <row r="244" spans="1:2" ht="12.75">
      <c r="A244" s="371"/>
      <c r="B244" s="371"/>
    </row>
    <row r="245" spans="1:2" ht="12.75">
      <c r="A245" s="371"/>
      <c r="B245" s="371"/>
    </row>
    <row r="246" spans="1:2" ht="12.75">
      <c r="A246" s="371"/>
      <c r="B246" s="371"/>
    </row>
    <row r="247" spans="1:2" ht="12.75">
      <c r="A247" s="371"/>
      <c r="B247" s="371"/>
    </row>
    <row r="248" spans="1:2" ht="12.75">
      <c r="A248" s="371"/>
      <c r="B248" s="371"/>
    </row>
    <row r="249" spans="1:2" ht="12.75">
      <c r="A249" s="371"/>
      <c r="B249" s="371"/>
    </row>
    <row r="250" spans="1:2" ht="12.75">
      <c r="A250" s="371"/>
      <c r="B250" s="371"/>
    </row>
    <row r="251" spans="1:2" ht="12.75">
      <c r="A251" s="371"/>
      <c r="B251" s="371"/>
    </row>
    <row r="252" spans="1:2" ht="12.75">
      <c r="A252" s="371"/>
      <c r="B252" s="371"/>
    </row>
    <row r="253" spans="1:2" ht="12.75">
      <c r="A253" s="371"/>
      <c r="B253" s="371"/>
    </row>
    <row r="254" spans="1:2" ht="12.75">
      <c r="A254" s="371"/>
      <c r="B254" s="371"/>
    </row>
    <row r="255" spans="1:2" ht="12.75">
      <c r="A255" s="371"/>
      <c r="B255" s="371"/>
    </row>
    <row r="256" spans="1:2" ht="12.75">
      <c r="A256" s="371"/>
      <c r="B256" s="371"/>
    </row>
    <row r="257" spans="1:2" ht="12.75">
      <c r="A257" s="371"/>
      <c r="B257" s="371"/>
    </row>
    <row r="258" spans="1:2" ht="12.75">
      <c r="A258" s="371"/>
      <c r="B258" s="371"/>
    </row>
    <row r="259" spans="1:2" ht="12.75">
      <c r="A259" s="371"/>
      <c r="B259" s="371"/>
    </row>
    <row r="260" spans="1:2" ht="12.75">
      <c r="A260" s="371"/>
      <c r="B260" s="371"/>
    </row>
    <row r="261" spans="1:2" ht="12.75">
      <c r="A261" s="371"/>
      <c r="B261" s="371"/>
    </row>
    <row r="262" spans="1:2" ht="12.75">
      <c r="A262" s="371"/>
      <c r="B262" s="371"/>
    </row>
    <row r="263" spans="1:2" ht="12.75">
      <c r="A263" s="371"/>
      <c r="B263" s="371"/>
    </row>
    <row r="264" spans="1:2" ht="12.75">
      <c r="A264" s="371"/>
      <c r="B264" s="371"/>
    </row>
    <row r="265" spans="1:2" ht="12.75">
      <c r="A265" s="371"/>
      <c r="B265" s="371"/>
    </row>
    <row r="266" spans="1:2" ht="12.75">
      <c r="A266" s="371"/>
      <c r="B266" s="371"/>
    </row>
    <row r="267" spans="1:2" ht="12.75">
      <c r="A267" s="371"/>
      <c r="B267" s="371"/>
    </row>
    <row r="268" spans="1:2" ht="12.75">
      <c r="A268" s="371"/>
      <c r="B268" s="371"/>
    </row>
    <row r="269" spans="1:2" ht="12.75">
      <c r="A269" s="371"/>
      <c r="B269" s="371"/>
    </row>
    <row r="270" spans="1:2" ht="12.75">
      <c r="A270" s="371"/>
      <c r="B270" s="371"/>
    </row>
    <row r="271" spans="1:2" ht="12.75">
      <c r="A271" s="371"/>
      <c r="B271" s="371"/>
    </row>
    <row r="272" spans="1:2" ht="12.75">
      <c r="A272" s="371"/>
      <c r="B272" s="371"/>
    </row>
    <row r="273" spans="1:2" ht="12.75">
      <c r="A273" s="371"/>
      <c r="B273" s="371"/>
    </row>
    <row r="274" spans="1:2" ht="12.75">
      <c r="A274" s="371"/>
      <c r="B274" s="371"/>
    </row>
    <row r="275" spans="1:2" ht="12.75">
      <c r="A275" s="371"/>
      <c r="B275" s="371"/>
    </row>
    <row r="276" spans="1:2" ht="12.75">
      <c r="A276" s="371"/>
      <c r="B276" s="371"/>
    </row>
    <row r="277" spans="1:2" ht="12.75">
      <c r="A277" s="371"/>
      <c r="B277" s="371"/>
    </row>
    <row r="278" spans="1:2" ht="12.75">
      <c r="A278" s="371"/>
      <c r="B278" s="371"/>
    </row>
    <row r="279" spans="1:2" ht="12.75">
      <c r="A279" s="371"/>
      <c r="B279" s="371"/>
    </row>
    <row r="280" spans="1:2" ht="12.75">
      <c r="A280" s="371"/>
      <c r="B280" s="371"/>
    </row>
    <row r="281" spans="1:2" ht="12.75">
      <c r="A281" s="371"/>
      <c r="B281" s="371"/>
    </row>
    <row r="282" spans="1:2" ht="12.75">
      <c r="A282" s="371"/>
      <c r="B282" s="371"/>
    </row>
    <row r="283" spans="1:2" ht="12.75">
      <c r="A283" s="371"/>
      <c r="B283" s="371"/>
    </row>
    <row r="284" spans="1:2" ht="12.75">
      <c r="A284" s="371"/>
      <c r="B284" s="371"/>
    </row>
    <row r="285" spans="1:2" ht="12.75">
      <c r="A285" s="371"/>
      <c r="B285" s="371"/>
    </row>
    <row r="286" spans="1:2" ht="12.75">
      <c r="A286" s="371"/>
      <c r="B286" s="371"/>
    </row>
    <row r="287" spans="1:2" ht="12.75">
      <c r="A287" s="371"/>
      <c r="B287" s="371"/>
    </row>
    <row r="288" spans="1:2" ht="12.75">
      <c r="A288" s="371"/>
      <c r="B288" s="371"/>
    </row>
    <row r="289" spans="1:2" ht="12.75">
      <c r="A289" s="371"/>
      <c r="B289" s="371"/>
    </row>
    <row r="290" spans="1:2" ht="12.75">
      <c r="A290" s="371"/>
      <c r="B290" s="371"/>
    </row>
    <row r="291" spans="1:2" ht="12.75">
      <c r="A291" s="371"/>
      <c r="B291" s="371"/>
    </row>
    <row r="292" spans="1:2" ht="12.75">
      <c r="A292" s="371"/>
      <c r="B292" s="371"/>
    </row>
    <row r="293" spans="1:2" ht="12.75">
      <c r="A293" s="371"/>
      <c r="B293" s="371"/>
    </row>
    <row r="294" spans="1:2" ht="12.75">
      <c r="A294" s="371"/>
      <c r="B294" s="371"/>
    </row>
    <row r="295" spans="1:2" ht="12.75">
      <c r="A295" s="371"/>
      <c r="B295" s="371"/>
    </row>
    <row r="296" spans="1:2" ht="12.75">
      <c r="A296" s="371"/>
      <c r="B296" s="371"/>
    </row>
    <row r="297" spans="1:2" ht="12.75">
      <c r="A297" s="371"/>
      <c r="B297" s="371"/>
    </row>
    <row r="298" spans="1:2" ht="12.75">
      <c r="A298" s="371"/>
      <c r="B298" s="371"/>
    </row>
    <row r="299" spans="1:2" ht="12.75">
      <c r="A299" s="371"/>
      <c r="B299" s="371"/>
    </row>
    <row r="300" spans="1:2" ht="12.75">
      <c r="A300" s="371"/>
      <c r="B300" s="371"/>
    </row>
    <row r="301" spans="1:2" ht="12.75">
      <c r="A301" s="371"/>
      <c r="B301" s="371"/>
    </row>
    <row r="302" spans="1:2" ht="12.75">
      <c r="A302" s="371"/>
      <c r="B302" s="371"/>
    </row>
    <row r="303" spans="1:2" ht="12.75">
      <c r="A303" s="371"/>
      <c r="B303" s="371"/>
    </row>
    <row r="304" spans="1:2" ht="12.75">
      <c r="A304" s="371"/>
      <c r="B304" s="371"/>
    </row>
    <row r="305" spans="1:2" ht="12.75">
      <c r="A305" s="371"/>
      <c r="B305" s="371"/>
    </row>
    <row r="306" spans="1:2" ht="12.75">
      <c r="A306" s="371"/>
      <c r="B306" s="371"/>
    </row>
    <row r="307" spans="1:2" ht="12.75">
      <c r="A307" s="371"/>
      <c r="B307" s="371"/>
    </row>
    <row r="308" spans="1:2" ht="12.75">
      <c r="A308" s="371"/>
      <c r="B308" s="371"/>
    </row>
    <row r="309" spans="1:2" ht="12.75">
      <c r="A309" s="371"/>
      <c r="B309" s="371"/>
    </row>
    <row r="310" spans="1:2" ht="12.75">
      <c r="A310" s="371"/>
      <c r="B310" s="371"/>
    </row>
    <row r="311" spans="1:2" ht="12.75">
      <c r="A311" s="371"/>
      <c r="B311" s="371"/>
    </row>
    <row r="312" spans="1:2" ht="12.75">
      <c r="A312" s="371"/>
      <c r="B312" s="371"/>
    </row>
    <row r="313" spans="1:2" ht="12.75">
      <c r="A313" s="371"/>
      <c r="B313" s="371"/>
    </row>
    <row r="314" spans="1:2" ht="12.75">
      <c r="A314" s="371"/>
      <c r="B314" s="371"/>
    </row>
    <row r="315" spans="1:2" ht="12.75">
      <c r="A315" s="371"/>
      <c r="B315" s="371"/>
    </row>
    <row r="316" spans="1:2" ht="12.75">
      <c r="A316" s="371"/>
      <c r="B316" s="371"/>
    </row>
    <row r="317" spans="1:2" ht="12.75">
      <c r="A317" s="371"/>
      <c r="B317" s="371"/>
    </row>
    <row r="318" spans="1:2" ht="12.75">
      <c r="A318" s="371"/>
      <c r="B318" s="371"/>
    </row>
    <row r="319" spans="1:2" ht="12.75">
      <c r="A319" s="371"/>
      <c r="B319" s="371"/>
    </row>
    <row r="320" spans="1:2" ht="12.75">
      <c r="A320" s="371"/>
      <c r="B320" s="371"/>
    </row>
    <row r="321" spans="1:2" ht="12.75">
      <c r="A321" s="371"/>
      <c r="B321" s="371"/>
    </row>
    <row r="322" spans="1:2" ht="12.75">
      <c r="A322" s="371"/>
      <c r="B322" s="371"/>
    </row>
    <row r="323" spans="1:2" ht="12.75">
      <c r="A323" s="371"/>
      <c r="B323" s="371"/>
    </row>
    <row r="324" spans="1:2" ht="12.75">
      <c r="A324" s="371"/>
      <c r="B324" s="371"/>
    </row>
    <row r="325" spans="1:2" ht="12.75">
      <c r="A325" s="371"/>
      <c r="B325" s="371"/>
    </row>
    <row r="326" spans="1:2" ht="12.75">
      <c r="A326" s="371"/>
      <c r="B326" s="371"/>
    </row>
    <row r="327" spans="1:2" ht="12.75">
      <c r="A327" s="371"/>
      <c r="B327" s="371"/>
    </row>
    <row r="328" spans="1:2" ht="12.75">
      <c r="A328" s="371"/>
      <c r="B328" s="371"/>
    </row>
    <row r="329" spans="1:2" ht="12.75">
      <c r="A329" s="371"/>
      <c r="B329" s="371"/>
    </row>
    <row r="330" spans="1:2" ht="12.75">
      <c r="A330" s="371"/>
      <c r="B330" s="371"/>
    </row>
    <row r="331" spans="1:2" ht="12.75">
      <c r="A331" s="371"/>
      <c r="B331" s="371"/>
    </row>
    <row r="332" spans="1:2" ht="12.75">
      <c r="A332" s="371"/>
      <c r="B332" s="371"/>
    </row>
    <row r="333" spans="1:2" ht="12.75">
      <c r="A333" s="371"/>
      <c r="B333" s="371"/>
    </row>
    <row r="334" spans="1:2" ht="12.75">
      <c r="A334" s="371"/>
      <c r="B334" s="371"/>
    </row>
    <row r="335" spans="1:2" ht="12.75">
      <c r="A335" s="371"/>
      <c r="B335" s="371"/>
    </row>
    <row r="336" spans="1:2" ht="12.75">
      <c r="A336" s="371"/>
      <c r="B336" s="371"/>
    </row>
    <row r="337" spans="1:2" ht="12.75">
      <c r="A337" s="371"/>
      <c r="B337" s="371"/>
    </row>
    <row r="338" spans="1:2" ht="12.75">
      <c r="A338" s="371"/>
      <c r="B338" s="371"/>
    </row>
    <row r="339" spans="1:2" ht="12.75">
      <c r="A339" s="371"/>
      <c r="B339" s="371"/>
    </row>
    <row r="340" spans="1:2" ht="12.75">
      <c r="A340" s="371"/>
      <c r="B340" s="371"/>
    </row>
    <row r="341" spans="1:2" ht="12.75">
      <c r="A341" s="371"/>
      <c r="B341" s="371"/>
    </row>
    <row r="342" spans="1:2" ht="12.75">
      <c r="A342" s="371"/>
      <c r="B342" s="371"/>
    </row>
    <row r="343" spans="1:2" ht="12.75">
      <c r="A343" s="371"/>
      <c r="B343" s="371"/>
    </row>
    <row r="344" spans="1:2" ht="12.75">
      <c r="A344" s="371"/>
      <c r="B344" s="371"/>
    </row>
    <row r="345" spans="1:2" ht="12.75">
      <c r="A345" s="371"/>
      <c r="B345" s="371"/>
    </row>
    <row r="346" spans="1:2" ht="12.75">
      <c r="A346" s="371"/>
      <c r="B346" s="371"/>
    </row>
    <row r="347" spans="1:2" ht="12.75">
      <c r="A347" s="371"/>
      <c r="B347" s="371"/>
    </row>
    <row r="348" spans="1:2" ht="12.75">
      <c r="A348" s="371"/>
      <c r="B348" s="371"/>
    </row>
    <row r="349" spans="1:2" ht="12.75">
      <c r="A349" s="371"/>
      <c r="B349" s="371"/>
    </row>
    <row r="350" spans="1:2" ht="12.75">
      <c r="A350" s="371"/>
      <c r="B350" s="371"/>
    </row>
    <row r="351" spans="1:2" ht="12.75">
      <c r="A351" s="371"/>
      <c r="B351" s="371"/>
    </row>
    <row r="352" spans="1:2" ht="12.75">
      <c r="A352" s="371"/>
      <c r="B352" s="371"/>
    </row>
    <row r="353" spans="1:2" ht="12.75">
      <c r="A353" s="371"/>
      <c r="B353" s="371"/>
    </row>
    <row r="354" spans="1:2" ht="12.75">
      <c r="A354" s="371"/>
      <c r="B354" s="371"/>
    </row>
    <row r="355" spans="1:2" ht="12.75">
      <c r="A355" s="371"/>
      <c r="B355" s="371"/>
    </row>
    <row r="356" spans="1:2" ht="12.75">
      <c r="A356" s="371"/>
      <c r="B356" s="371"/>
    </row>
    <row r="357" spans="1:2" ht="12.75">
      <c r="A357" s="371"/>
      <c r="B357" s="371"/>
    </row>
    <row r="358" spans="1:2" ht="12.75">
      <c r="A358" s="371"/>
      <c r="B358" s="371"/>
    </row>
    <row r="359" spans="1:2" ht="12.75">
      <c r="A359" s="371"/>
      <c r="B359" s="371"/>
    </row>
    <row r="360" spans="1:2" ht="12.75">
      <c r="A360" s="371"/>
      <c r="B360" s="371"/>
    </row>
    <row r="361" spans="1:2" ht="12.75">
      <c r="A361" s="371"/>
      <c r="B361" s="371"/>
    </row>
    <row r="362" spans="1:2" ht="12.75">
      <c r="A362" s="371"/>
      <c r="B362" s="371"/>
    </row>
    <row r="363" spans="1:2" ht="12.75">
      <c r="A363" s="371"/>
      <c r="B363" s="371"/>
    </row>
    <row r="364" spans="1:2" ht="12.75">
      <c r="A364" s="371"/>
      <c r="B364" s="371"/>
    </row>
    <row r="365" spans="1:2" ht="12.75">
      <c r="A365" s="371"/>
      <c r="B365" s="371"/>
    </row>
    <row r="366" spans="1:2" ht="12.75">
      <c r="A366" s="371"/>
      <c r="B366" s="371"/>
    </row>
    <row r="367" spans="1:2" ht="12.75">
      <c r="A367" s="371"/>
      <c r="B367" s="371"/>
    </row>
    <row r="368" spans="1:2" ht="12.75">
      <c r="A368" s="371"/>
      <c r="B368" s="371"/>
    </row>
    <row r="369" spans="1:2" ht="12.75">
      <c r="A369" s="371"/>
      <c r="B369" s="371"/>
    </row>
    <row r="370" spans="1:2" ht="12.75">
      <c r="A370" s="371"/>
      <c r="B370" s="371"/>
    </row>
    <row r="371" spans="1:2" ht="12.75">
      <c r="A371" s="371"/>
      <c r="B371" s="371"/>
    </row>
    <row r="372" spans="1:2" ht="12.75">
      <c r="A372" s="371"/>
      <c r="B372" s="371"/>
    </row>
    <row r="373" spans="1:2" ht="12.75">
      <c r="A373" s="371"/>
      <c r="B373" s="371"/>
    </row>
    <row r="374" spans="1:2" ht="12.75">
      <c r="A374" s="371"/>
      <c r="B374" s="371"/>
    </row>
    <row r="375" spans="1:2" ht="12.75">
      <c r="A375" s="371"/>
      <c r="B375" s="371"/>
    </row>
    <row r="376" spans="1:2" ht="12.75">
      <c r="A376" s="371"/>
      <c r="B376" s="371"/>
    </row>
    <row r="377" spans="1:2" ht="12.75">
      <c r="A377" s="371"/>
      <c r="B377" s="371"/>
    </row>
    <row r="378" spans="1:2" ht="12.75">
      <c r="A378" s="371"/>
      <c r="B378" s="371"/>
    </row>
    <row r="379" spans="1:2" ht="12.75">
      <c r="A379" s="371"/>
      <c r="B379" s="371"/>
    </row>
    <row r="380" spans="1:2" ht="12.75">
      <c r="A380" s="371"/>
      <c r="B380" s="371"/>
    </row>
    <row r="381" spans="1:2" ht="12.75">
      <c r="A381" s="371"/>
      <c r="B381" s="371"/>
    </row>
    <row r="382" spans="1:2" ht="12.75">
      <c r="A382" s="371"/>
      <c r="B382" s="371"/>
    </row>
    <row r="383" spans="1:2" ht="12.75">
      <c r="A383" s="371"/>
      <c r="B383" s="371"/>
    </row>
    <row r="384" spans="1:2" ht="12.75">
      <c r="A384" s="371"/>
      <c r="B384" s="371"/>
    </row>
    <row r="385" spans="1:2" ht="12.75">
      <c r="A385" s="371"/>
      <c r="B385" s="371"/>
    </row>
    <row r="386" spans="1:2" ht="12.75">
      <c r="A386" s="371"/>
      <c r="B386" s="371"/>
    </row>
    <row r="387" spans="1:2" ht="12.75">
      <c r="A387" s="371"/>
      <c r="B387" s="371"/>
    </row>
    <row r="388" spans="1:2" ht="12.75">
      <c r="A388" s="371"/>
      <c r="B388" s="371"/>
    </row>
    <row r="389" spans="1:2" ht="12.75">
      <c r="A389" s="371"/>
      <c r="B389" s="371"/>
    </row>
    <row r="390" spans="1:2" ht="12.75">
      <c r="A390" s="371"/>
      <c r="B390" s="371"/>
    </row>
    <row r="391" spans="1:2" ht="12.75">
      <c r="A391" s="371"/>
      <c r="B391" s="371"/>
    </row>
    <row r="392" spans="1:2" ht="12.75">
      <c r="A392" s="371"/>
      <c r="B392" s="371"/>
    </row>
    <row r="393" spans="1:2" ht="12.75">
      <c r="A393" s="371"/>
      <c r="B393" s="371"/>
    </row>
    <row r="394" spans="1:2" ht="12.75">
      <c r="A394" s="371"/>
      <c r="B394" s="371"/>
    </row>
    <row r="395" spans="1:2" ht="12.75">
      <c r="A395" s="371"/>
      <c r="B395" s="371"/>
    </row>
    <row r="396" spans="1:2" ht="12.75">
      <c r="A396" s="371"/>
      <c r="B396" s="371"/>
    </row>
    <row r="397" spans="1:2" ht="12.75">
      <c r="A397" s="371"/>
      <c r="B397" s="371"/>
    </row>
    <row r="398" spans="1:2" ht="12.75">
      <c r="A398" s="371"/>
      <c r="B398" s="371"/>
    </row>
    <row r="399" spans="1:2" ht="12.75">
      <c r="A399" s="371"/>
      <c r="B399" s="371"/>
    </row>
    <row r="400" spans="1:2" ht="12.75">
      <c r="A400" s="371"/>
      <c r="B400" s="371"/>
    </row>
    <row r="401" spans="1:2" ht="12.75">
      <c r="A401" s="371"/>
      <c r="B401" s="371"/>
    </row>
    <row r="402" spans="1:2" ht="12.75">
      <c r="A402" s="371"/>
      <c r="B402" s="371"/>
    </row>
    <row r="403" spans="1:2" ht="12.75">
      <c r="A403" s="371"/>
      <c r="B403" s="371"/>
    </row>
    <row r="404" spans="1:2" ht="12.75">
      <c r="A404" s="371"/>
      <c r="B404" s="371"/>
    </row>
    <row r="405" spans="1:2" ht="12.75">
      <c r="A405" s="371"/>
      <c r="B405" s="371"/>
    </row>
    <row r="406" spans="1:2" ht="12.75">
      <c r="A406" s="371"/>
      <c r="B406" s="371"/>
    </row>
    <row r="407" spans="1:2" ht="12.75">
      <c r="A407" s="371"/>
      <c r="B407" s="371"/>
    </row>
    <row r="408" spans="1:2" ht="12.75">
      <c r="A408" s="371"/>
      <c r="B408" s="371"/>
    </row>
    <row r="409" spans="1:2" ht="12.75">
      <c r="A409" s="371"/>
      <c r="B409" s="371"/>
    </row>
    <row r="410" spans="1:2" ht="12.75">
      <c r="A410" s="371"/>
      <c r="B410" s="371"/>
    </row>
    <row r="411" spans="1:2" ht="12.75">
      <c r="A411" s="371"/>
      <c r="B411" s="371"/>
    </row>
    <row r="412" spans="1:2" ht="12.75">
      <c r="A412" s="371"/>
      <c r="B412" s="371"/>
    </row>
    <row r="413" spans="1:2" ht="12.75">
      <c r="A413" s="371"/>
      <c r="B413" s="371"/>
    </row>
    <row r="414" spans="1:2" ht="12.75">
      <c r="A414" s="371"/>
      <c r="B414" s="371"/>
    </row>
    <row r="415" spans="1:2" ht="12.75">
      <c r="A415" s="371"/>
      <c r="B415" s="371"/>
    </row>
    <row r="416" spans="1:2" ht="12.75">
      <c r="A416" s="371"/>
      <c r="B416" s="371"/>
    </row>
    <row r="417" spans="1:2" ht="12.75">
      <c r="A417" s="371"/>
      <c r="B417" s="371"/>
    </row>
    <row r="418" spans="1:2" ht="12.75">
      <c r="A418" s="371"/>
      <c r="B418" s="371"/>
    </row>
    <row r="419" spans="1:2" ht="12.75">
      <c r="A419" s="371"/>
      <c r="B419" s="371"/>
    </row>
    <row r="420" spans="1:2" ht="12.75">
      <c r="A420" s="371"/>
      <c r="B420" s="371"/>
    </row>
    <row r="421" spans="1:2" ht="12.75">
      <c r="A421" s="371"/>
      <c r="B421" s="371"/>
    </row>
    <row r="422" spans="1:2" ht="12.75">
      <c r="A422" s="371"/>
      <c r="B422" s="371"/>
    </row>
    <row r="423" spans="1:2" ht="12.75">
      <c r="A423" s="371"/>
      <c r="B423" s="371"/>
    </row>
    <row r="424" spans="1:2" ht="12.75">
      <c r="A424" s="371"/>
      <c r="B424" s="371"/>
    </row>
    <row r="425" spans="1:2" ht="12.75">
      <c r="A425" s="371"/>
      <c r="B425" s="371"/>
    </row>
    <row r="426" spans="1:2" ht="12.75">
      <c r="A426" s="371"/>
      <c r="B426" s="371"/>
    </row>
    <row r="427" spans="1:2" ht="12.75">
      <c r="A427" s="371"/>
      <c r="B427" s="371"/>
    </row>
    <row r="428" spans="1:2" ht="12.75">
      <c r="A428" s="371"/>
      <c r="B428" s="371"/>
    </row>
    <row r="429" spans="1:2" ht="12.75">
      <c r="A429" s="371"/>
      <c r="B429" s="371"/>
    </row>
    <row r="430" spans="1:2" ht="12.75">
      <c r="A430" s="371"/>
      <c r="B430" s="371"/>
    </row>
    <row r="431" spans="1:2" ht="12.75">
      <c r="A431" s="371"/>
      <c r="B431" s="371"/>
    </row>
    <row r="432" spans="1:2" ht="12.75">
      <c r="A432" s="371"/>
      <c r="B432" s="371"/>
    </row>
    <row r="433" spans="1:2" ht="12.75">
      <c r="A433" s="371"/>
      <c r="B433" s="371"/>
    </row>
    <row r="434" spans="1:2" ht="12.75">
      <c r="A434" s="371"/>
      <c r="B434" s="371"/>
    </row>
    <row r="435" spans="1:2" ht="12.75">
      <c r="A435" s="371"/>
      <c r="B435" s="371"/>
    </row>
    <row r="436" spans="1:2" ht="12.75">
      <c r="A436" s="371"/>
      <c r="B436" s="371"/>
    </row>
    <row r="437" spans="1:2" ht="12.75">
      <c r="A437" s="371"/>
      <c r="B437" s="371"/>
    </row>
    <row r="438" spans="1:2" ht="12.75">
      <c r="A438" s="371"/>
      <c r="B438" s="371"/>
    </row>
    <row r="439" spans="1:2" ht="12.75">
      <c r="A439" s="371"/>
      <c r="B439" s="371"/>
    </row>
    <row r="440" spans="1:2" ht="12.75">
      <c r="A440" s="371"/>
      <c r="B440" s="371"/>
    </row>
    <row r="441" spans="1:2" ht="12.75">
      <c r="A441" s="371"/>
      <c r="B441" s="371"/>
    </row>
    <row r="442" spans="1:2" ht="12.75">
      <c r="A442" s="371"/>
      <c r="B442" s="371"/>
    </row>
    <row r="443" spans="1:2" ht="12.75">
      <c r="A443" s="371"/>
      <c r="B443" s="371"/>
    </row>
    <row r="444" spans="1:2" ht="12.75">
      <c r="A444" s="371"/>
      <c r="B444" s="371"/>
    </row>
    <row r="445" spans="1:2" ht="12.75">
      <c r="A445" s="371"/>
      <c r="B445" s="371"/>
    </row>
    <row r="446" spans="1:2" ht="12.75">
      <c r="A446" s="371"/>
      <c r="B446" s="371"/>
    </row>
    <row r="447" spans="1:2" ht="12.75">
      <c r="A447" s="371"/>
      <c r="B447" s="371"/>
    </row>
    <row r="448" spans="1:2" ht="12.75">
      <c r="A448" s="371"/>
      <c r="B448" s="371"/>
    </row>
    <row r="449" spans="1:2" ht="12.75">
      <c r="A449" s="371"/>
      <c r="B449" s="371"/>
    </row>
    <row r="450" spans="1:2" ht="12.75">
      <c r="A450" s="371"/>
      <c r="B450" s="371"/>
    </row>
    <row r="451" spans="1:2" ht="12.75">
      <c r="A451" s="371"/>
      <c r="B451" s="371"/>
    </row>
    <row r="452" spans="1:2" ht="12.75">
      <c r="A452" s="371"/>
      <c r="B452" s="371"/>
    </row>
    <row r="453" spans="1:2" ht="12.75">
      <c r="A453" s="371"/>
      <c r="B453" s="371"/>
    </row>
    <row r="454" spans="1:2" ht="12.75">
      <c r="A454" s="371"/>
      <c r="B454" s="371"/>
    </row>
    <row r="455" spans="1:2" ht="12.75">
      <c r="A455" s="371"/>
      <c r="B455" s="371"/>
    </row>
    <row r="456" spans="1:2" ht="12.75">
      <c r="A456" s="371"/>
      <c r="B456" s="371"/>
    </row>
    <row r="457" spans="1:2" ht="12.75">
      <c r="A457" s="371"/>
      <c r="B457" s="371"/>
    </row>
    <row r="458" spans="1:2" ht="12.75">
      <c r="A458" s="371"/>
      <c r="B458" s="371"/>
    </row>
    <row r="459" spans="1:2" ht="12.75">
      <c r="A459" s="371"/>
      <c r="B459" s="371"/>
    </row>
    <row r="460" spans="1:2" ht="12.75">
      <c r="A460" s="371"/>
      <c r="B460" s="371"/>
    </row>
    <row r="461" spans="1:2" ht="12.75">
      <c r="A461" s="371"/>
      <c r="B461" s="371"/>
    </row>
    <row r="462" spans="1:2" ht="12.75">
      <c r="A462" s="371"/>
      <c r="B462" s="371"/>
    </row>
    <row r="463" spans="1:2" ht="12.75">
      <c r="A463" s="371"/>
      <c r="B463" s="371"/>
    </row>
    <row r="464" spans="1:2" ht="12.75">
      <c r="A464" s="371"/>
      <c r="B464" s="371"/>
    </row>
    <row r="465" spans="1:2" ht="12.75">
      <c r="A465" s="371"/>
      <c r="B465" s="371"/>
    </row>
    <row r="466" spans="1:2" ht="12.75">
      <c r="A466" s="371"/>
      <c r="B466" s="371"/>
    </row>
    <row r="467" spans="1:2" ht="12.75">
      <c r="A467" s="371"/>
      <c r="B467" s="371"/>
    </row>
    <row r="468" spans="1:2" ht="12.75">
      <c r="A468" s="371"/>
      <c r="B468" s="371"/>
    </row>
    <row r="469" spans="1:2" ht="12.75">
      <c r="A469" s="371"/>
      <c r="B469" s="371"/>
    </row>
    <row r="470" spans="1:2" ht="12.75">
      <c r="A470" s="371"/>
      <c r="B470" s="371"/>
    </row>
    <row r="471" spans="1:2" ht="12.75">
      <c r="A471" s="371"/>
      <c r="B471" s="371"/>
    </row>
    <row r="472" spans="1:2" ht="12.75">
      <c r="A472" s="371"/>
      <c r="B472" s="371"/>
    </row>
    <row r="473" spans="1:2" ht="12.75">
      <c r="A473" s="371"/>
      <c r="B473" s="371"/>
    </row>
    <row r="474" spans="1:2" ht="12.75">
      <c r="A474" s="371"/>
      <c r="B474" s="371"/>
    </row>
    <row r="475" spans="1:2" ht="12.75">
      <c r="A475" s="371"/>
      <c r="B475" s="371"/>
    </row>
    <row r="476" spans="1:2" ht="12.75">
      <c r="A476" s="371"/>
      <c r="B476" s="371"/>
    </row>
    <row r="477" spans="1:2" ht="12.75">
      <c r="A477" s="371"/>
      <c r="B477" s="371"/>
    </row>
    <row r="478" spans="1:2" ht="12.75">
      <c r="A478" s="371"/>
      <c r="B478" s="371"/>
    </row>
    <row r="479" spans="1:2" ht="12.75">
      <c r="A479" s="371"/>
      <c r="B479" s="371"/>
    </row>
    <row r="480" spans="1:2" ht="12.75">
      <c r="A480" s="371"/>
      <c r="B480" s="371"/>
    </row>
    <row r="481" spans="1:2" ht="12.75">
      <c r="A481" s="371"/>
      <c r="B481" s="371"/>
    </row>
    <row r="482" spans="1:2" ht="12.75">
      <c r="A482" s="371"/>
      <c r="B482" s="371"/>
    </row>
    <row r="483" spans="1:2" ht="12.75">
      <c r="A483" s="371"/>
      <c r="B483" s="371"/>
    </row>
    <row r="484" spans="1:2" ht="12.75">
      <c r="A484" s="371"/>
      <c r="B484" s="371"/>
    </row>
    <row r="485" spans="1:2" ht="12.75">
      <c r="A485" s="371"/>
      <c r="B485" s="371"/>
    </row>
    <row r="486" spans="1:2" ht="12.75">
      <c r="A486" s="371"/>
      <c r="B486" s="371"/>
    </row>
    <row r="487" spans="1:2" ht="12.75">
      <c r="A487" s="371"/>
      <c r="B487" s="371"/>
    </row>
    <row r="488" spans="1:2" ht="12.75">
      <c r="A488" s="371"/>
      <c r="B488" s="371"/>
    </row>
    <row r="489" spans="1:2" ht="12.75">
      <c r="A489" s="371"/>
      <c r="B489" s="371"/>
    </row>
    <row r="490" spans="1:2" ht="12.75">
      <c r="A490" s="371"/>
      <c r="B490" s="371"/>
    </row>
    <row r="491" spans="1:2" ht="12.75">
      <c r="A491" s="371"/>
      <c r="B491" s="371"/>
    </row>
    <row r="492" spans="1:2" ht="12.75">
      <c r="A492" s="371"/>
      <c r="B492" s="371"/>
    </row>
    <row r="493" spans="1:2" ht="12.75">
      <c r="A493" s="371"/>
      <c r="B493" s="371"/>
    </row>
    <row r="494" spans="1:2" ht="12.75">
      <c r="A494" s="371"/>
      <c r="B494" s="371"/>
    </row>
    <row r="495" spans="1:2" ht="12.75">
      <c r="A495" s="371"/>
      <c r="B495" s="371"/>
    </row>
    <row r="496" spans="1:2" ht="12.75">
      <c r="A496" s="371"/>
      <c r="B496" s="371"/>
    </row>
    <row r="497" spans="1:2" ht="12.75">
      <c r="A497" s="371"/>
      <c r="B497" s="371"/>
    </row>
    <row r="498" spans="1:2" ht="12.75">
      <c r="A498" s="371"/>
      <c r="B498" s="371"/>
    </row>
    <row r="499" spans="1:2" ht="12.75">
      <c r="A499" s="371"/>
      <c r="B499" s="371"/>
    </row>
    <row r="500" spans="1:2" ht="12.75">
      <c r="A500" s="371"/>
      <c r="B500" s="371"/>
    </row>
    <row r="501" spans="1:2" ht="12.75">
      <c r="A501" s="371"/>
      <c r="B501" s="371"/>
    </row>
    <row r="502" spans="1:2" ht="12.75">
      <c r="A502" s="371"/>
      <c r="B502" s="371"/>
    </row>
    <row r="503" spans="1:2" ht="12.75">
      <c r="A503" s="371"/>
      <c r="B503" s="371"/>
    </row>
    <row r="504" spans="1:2" ht="12.75">
      <c r="A504" s="371"/>
      <c r="B504" s="371"/>
    </row>
    <row r="505" spans="1:2" ht="12.75">
      <c r="A505" s="371"/>
      <c r="B505" s="371"/>
    </row>
    <row r="506" spans="1:2" ht="12.75">
      <c r="A506" s="371"/>
      <c r="B506" s="371"/>
    </row>
    <row r="507" spans="1:2" ht="12.75">
      <c r="A507" s="371"/>
      <c r="B507" s="371"/>
    </row>
    <row r="508" spans="1:2" ht="12.75">
      <c r="A508" s="371"/>
      <c r="B508" s="371"/>
    </row>
    <row r="509" spans="1:2" ht="12.75">
      <c r="A509" s="371"/>
      <c r="B509" s="371"/>
    </row>
    <row r="510" spans="1:2" ht="12.75">
      <c r="A510" s="371"/>
      <c r="B510" s="371"/>
    </row>
    <row r="511" spans="1:2" ht="12.75">
      <c r="A511" s="371"/>
      <c r="B511" s="371"/>
    </row>
    <row r="512" spans="1:2" ht="12.75">
      <c r="A512" s="371"/>
      <c r="B512" s="371"/>
    </row>
    <row r="513" spans="1:2" ht="12.75">
      <c r="A513" s="371"/>
      <c r="B513" s="371"/>
    </row>
    <row r="514" spans="1:2" ht="12.75">
      <c r="A514" s="371"/>
      <c r="B514" s="371"/>
    </row>
    <row r="515" spans="1:2" ht="12.75">
      <c r="A515" s="371"/>
      <c r="B515" s="371"/>
    </row>
    <row r="516" spans="1:2" ht="12.75">
      <c r="A516" s="371"/>
      <c r="B516" s="371"/>
    </row>
    <row r="517" spans="1:2" ht="12.75">
      <c r="A517" s="371"/>
      <c r="B517" s="371"/>
    </row>
    <row r="518" spans="1:2" ht="12.75">
      <c r="A518" s="371"/>
      <c r="B518" s="371"/>
    </row>
    <row r="519" spans="1:2" ht="12.75">
      <c r="A519" s="371"/>
      <c r="B519" s="371"/>
    </row>
    <row r="520" spans="1:2" ht="12.75">
      <c r="A520" s="371"/>
      <c r="B520" s="371"/>
    </row>
    <row r="521" spans="1:2" ht="12.75">
      <c r="A521" s="371"/>
      <c r="B521" s="371"/>
    </row>
    <row r="522" spans="1:2" ht="12.75">
      <c r="A522" s="371"/>
      <c r="B522" s="371"/>
    </row>
    <row r="523" spans="1:2" ht="12.75">
      <c r="A523" s="371"/>
      <c r="B523" s="371"/>
    </row>
    <row r="524" spans="1:2" ht="12.75">
      <c r="A524" s="371"/>
      <c r="B524" s="371"/>
    </row>
    <row r="525" spans="1:2" ht="12.75">
      <c r="A525" s="371"/>
      <c r="B525" s="371"/>
    </row>
    <row r="526" spans="1:2" ht="12.75">
      <c r="A526" s="371"/>
      <c r="B526" s="371"/>
    </row>
    <row r="527" spans="1:2" ht="12.75">
      <c r="A527" s="371"/>
      <c r="B527" s="371"/>
    </row>
    <row r="528" spans="1:2" ht="12.75">
      <c r="A528" s="371"/>
      <c r="B528" s="371"/>
    </row>
    <row r="529" spans="1:2" ht="12.75">
      <c r="A529" s="371"/>
      <c r="B529" s="371"/>
    </row>
    <row r="530" spans="1:2" ht="12.75">
      <c r="A530" s="371"/>
      <c r="B530" s="371"/>
    </row>
    <row r="531" spans="1:2" ht="12.75">
      <c r="A531" s="371"/>
      <c r="B531" s="371"/>
    </row>
    <row r="532" spans="1:2" ht="12.75">
      <c r="A532" s="371"/>
      <c r="B532" s="371"/>
    </row>
    <row r="533" spans="1:2" ht="12.75">
      <c r="A533" s="371"/>
      <c r="B533" s="371"/>
    </row>
    <row r="534" spans="1:2" ht="12.75">
      <c r="A534" s="371"/>
      <c r="B534" s="371"/>
    </row>
    <row r="535" spans="1:2" ht="12.75">
      <c r="A535" s="371"/>
      <c r="B535" s="371"/>
    </row>
    <row r="536" spans="1:2" ht="12.75">
      <c r="A536" s="371"/>
      <c r="B536" s="371"/>
    </row>
    <row r="537" spans="1:2" ht="12.75">
      <c r="A537" s="371"/>
      <c r="B537" s="371"/>
    </row>
    <row r="538" spans="1:2" ht="12.75">
      <c r="A538" s="371"/>
      <c r="B538" s="371"/>
    </row>
    <row r="539" spans="1:2" ht="12.75">
      <c r="A539" s="371"/>
      <c r="B539" s="371"/>
    </row>
    <row r="540" spans="1:2" ht="12.75">
      <c r="A540" s="371"/>
      <c r="B540" s="371"/>
    </row>
    <row r="541" spans="1:2" ht="12.75">
      <c r="A541" s="371"/>
      <c r="B541" s="371"/>
    </row>
    <row r="542" spans="1:2" ht="12.75">
      <c r="A542" s="371"/>
      <c r="B542" s="371"/>
    </row>
    <row r="543" spans="1:2" ht="12.75">
      <c r="A543" s="371"/>
      <c r="B543" s="371"/>
    </row>
    <row r="544" spans="1:2" ht="12.75">
      <c r="A544" s="371"/>
      <c r="B544" s="371"/>
    </row>
    <row r="545" spans="1:2" ht="12.75">
      <c r="A545" s="371"/>
      <c r="B545" s="371"/>
    </row>
    <row r="546" spans="1:2" ht="12.75">
      <c r="A546" s="371"/>
      <c r="B546" s="371"/>
    </row>
    <row r="547" spans="1:2" ht="12.75">
      <c r="A547" s="371"/>
      <c r="B547" s="371"/>
    </row>
    <row r="548" spans="1:2" ht="12.75">
      <c r="A548" s="371"/>
      <c r="B548" s="371"/>
    </row>
    <row r="549" spans="1:2" ht="12.75">
      <c r="A549" s="371"/>
      <c r="B549" s="371"/>
    </row>
    <row r="550" spans="1:2" ht="12.75">
      <c r="A550" s="371"/>
      <c r="B550" s="371"/>
    </row>
    <row r="551" spans="1:2" ht="12.75">
      <c r="A551" s="371"/>
      <c r="B551" s="371"/>
    </row>
    <row r="552" spans="1:2" ht="12.75">
      <c r="A552" s="371"/>
      <c r="B552" s="371"/>
    </row>
    <row r="553" spans="1:2" ht="12.75">
      <c r="A553" s="371"/>
      <c r="B553" s="371"/>
    </row>
    <row r="554" spans="1:2" ht="12.75">
      <c r="A554" s="371"/>
      <c r="B554" s="371"/>
    </row>
    <row r="555" spans="1:2" ht="12.75">
      <c r="A555" s="371"/>
      <c r="B555" s="371"/>
    </row>
    <row r="556" spans="1:2" ht="12.75">
      <c r="A556" s="371"/>
      <c r="B556" s="371"/>
    </row>
    <row r="557" spans="1:2" ht="12.75">
      <c r="A557" s="371"/>
      <c r="B557" s="371"/>
    </row>
    <row r="558" spans="1:2" ht="12.75">
      <c r="A558" s="371"/>
      <c r="B558" s="371"/>
    </row>
    <row r="559" spans="1:2" ht="12.75">
      <c r="A559" s="371"/>
      <c r="B559" s="371"/>
    </row>
    <row r="560" spans="1:2" ht="12.75">
      <c r="A560" s="371"/>
      <c r="B560" s="371"/>
    </row>
    <row r="561" spans="1:2" ht="12.75">
      <c r="A561" s="371"/>
      <c r="B561" s="371"/>
    </row>
    <row r="562" spans="1:2" ht="12.75">
      <c r="A562" s="371"/>
      <c r="B562" s="371"/>
    </row>
    <row r="563" spans="1:2" ht="12.75">
      <c r="A563" s="371"/>
      <c r="B563" s="371"/>
    </row>
    <row r="564" spans="1:2" ht="12.75">
      <c r="A564" s="371"/>
      <c r="B564" s="371"/>
    </row>
    <row r="565" spans="1:2" ht="12.75">
      <c r="A565" s="371"/>
      <c r="B565" s="371"/>
    </row>
    <row r="566" spans="1:2" ht="12.75">
      <c r="A566" s="371"/>
      <c r="B566" s="371"/>
    </row>
    <row r="567" spans="1:2" ht="12.75">
      <c r="A567" s="371"/>
      <c r="B567" s="371"/>
    </row>
    <row r="568" spans="1:2" ht="12.75">
      <c r="A568" s="371"/>
      <c r="B568" s="371"/>
    </row>
    <row r="569" spans="1:2" ht="12.75">
      <c r="A569" s="371"/>
      <c r="B569" s="371"/>
    </row>
    <row r="570" spans="1:2" ht="12.75">
      <c r="A570" s="371"/>
      <c r="B570" s="371"/>
    </row>
    <row r="571" spans="1:2" ht="12.75">
      <c r="A571" s="371"/>
      <c r="B571" s="371"/>
    </row>
    <row r="572" spans="1:2" ht="12.75">
      <c r="A572" s="371"/>
      <c r="B572" s="371"/>
    </row>
    <row r="573" spans="1:2" ht="12.75">
      <c r="A573" s="371"/>
      <c r="B573" s="371"/>
    </row>
    <row r="574" spans="1:2" ht="12.75">
      <c r="A574" s="371"/>
      <c r="B574" s="371"/>
    </row>
    <row r="575" spans="1:2" ht="12.75">
      <c r="A575" s="371"/>
      <c r="B575" s="371"/>
    </row>
    <row r="576" spans="1:2" ht="12.75">
      <c r="A576" s="371"/>
      <c r="B576" s="371"/>
    </row>
    <row r="577" spans="1:2" ht="12.75">
      <c r="A577" s="371"/>
      <c r="B577" s="371"/>
    </row>
    <row r="578" spans="1:2" ht="12.75">
      <c r="A578" s="371"/>
      <c r="B578" s="371"/>
    </row>
    <row r="579" spans="1:2" ht="12.75">
      <c r="A579" s="371"/>
      <c r="B579" s="371"/>
    </row>
    <row r="580" spans="1:2" ht="12.75">
      <c r="A580" s="371"/>
      <c r="B580" s="371"/>
    </row>
    <row r="581" spans="1:2" ht="12.75">
      <c r="A581" s="371"/>
      <c r="B581" s="371"/>
    </row>
    <row r="582" spans="1:2" ht="12.75">
      <c r="A582" s="371"/>
      <c r="B582" s="371"/>
    </row>
    <row r="583" spans="1:2" ht="12.75">
      <c r="A583" s="371"/>
      <c r="B583" s="371"/>
    </row>
    <row r="584" spans="1:2" ht="12.75">
      <c r="A584" s="371"/>
      <c r="B584" s="371"/>
    </row>
    <row r="585" spans="1:2" ht="12.75">
      <c r="A585" s="371"/>
      <c r="B585" s="371"/>
    </row>
    <row r="586" spans="1:2" ht="12.75">
      <c r="A586" s="371"/>
      <c r="B586" s="371"/>
    </row>
    <row r="587" spans="1:2" ht="12.75">
      <c r="A587" s="371"/>
      <c r="B587" s="371"/>
    </row>
    <row r="588" spans="1:2" ht="12.75">
      <c r="A588" s="371"/>
      <c r="B588" s="371"/>
    </row>
    <row r="589" spans="1:2" ht="12.75">
      <c r="A589" s="371"/>
      <c r="B589" s="371"/>
    </row>
    <row r="590" spans="1:2" ht="12.75">
      <c r="A590" s="371"/>
      <c r="B590" s="371"/>
    </row>
    <row r="591" spans="1:2" ht="12.75">
      <c r="A591" s="371"/>
      <c r="B591" s="371"/>
    </row>
    <row r="592" spans="1:2" ht="12.75">
      <c r="A592" s="371"/>
      <c r="B592" s="371"/>
    </row>
    <row r="593" spans="1:2" ht="12.75">
      <c r="A593" s="371"/>
      <c r="B593" s="371"/>
    </row>
    <row r="594" spans="1:2" ht="12.75">
      <c r="A594" s="371"/>
      <c r="B594" s="371"/>
    </row>
    <row r="595" spans="1:2" ht="12.75">
      <c r="A595" s="371"/>
      <c r="B595" s="371"/>
    </row>
    <row r="596" spans="1:2" ht="12.75">
      <c r="A596" s="371"/>
      <c r="B596" s="371"/>
    </row>
    <row r="597" spans="1:2" ht="12.75">
      <c r="A597" s="371"/>
      <c r="B597" s="371"/>
    </row>
    <row r="598" spans="1:2" ht="12.75">
      <c r="A598" s="371"/>
      <c r="B598" s="371"/>
    </row>
    <row r="599" spans="1:2" ht="12.75">
      <c r="A599" s="371"/>
      <c r="B599" s="371"/>
    </row>
    <row r="600" spans="1:2" ht="12.75">
      <c r="A600" s="371"/>
      <c r="B600" s="371"/>
    </row>
    <row r="601" spans="1:2" ht="12.75">
      <c r="A601" s="371"/>
      <c r="B601" s="371"/>
    </row>
    <row r="602" spans="1:2" ht="12.75">
      <c r="A602" s="371"/>
      <c r="B602" s="371"/>
    </row>
    <row r="603" spans="1:2" ht="12.75">
      <c r="A603" s="371"/>
      <c r="B603" s="371"/>
    </row>
    <row r="604" spans="1:2" ht="12.75">
      <c r="A604" s="371"/>
      <c r="B604" s="371"/>
    </row>
    <row r="605" spans="1:2" ht="12.75">
      <c r="A605" s="371"/>
      <c r="B605" s="371"/>
    </row>
    <row r="606" spans="1:2" ht="12.75">
      <c r="A606" s="371"/>
      <c r="B606" s="371"/>
    </row>
    <row r="607" spans="1:2" ht="12.75">
      <c r="A607" s="371"/>
      <c r="B607" s="371"/>
    </row>
    <row r="608" spans="1:2" ht="12.75">
      <c r="A608" s="371"/>
      <c r="B608" s="371"/>
    </row>
    <row r="609" spans="1:2" ht="12.75">
      <c r="A609" s="371"/>
      <c r="B609" s="371"/>
    </row>
    <row r="610" spans="1:2" ht="12.75">
      <c r="A610" s="371"/>
      <c r="B610" s="371"/>
    </row>
    <row r="611" spans="1:2" ht="12.75">
      <c r="A611" s="371"/>
      <c r="B611" s="371"/>
    </row>
    <row r="612" spans="1:2" ht="12.75">
      <c r="A612" s="371"/>
      <c r="B612" s="371"/>
    </row>
    <row r="613" spans="1:2" ht="12.75">
      <c r="A613" s="371"/>
      <c r="B613" s="371"/>
    </row>
    <row r="614" spans="1:2" ht="12.75">
      <c r="A614" s="371"/>
      <c r="B614" s="371"/>
    </row>
    <row r="615" spans="1:2" ht="12.75">
      <c r="A615" s="371"/>
      <c r="B615" s="371"/>
    </row>
    <row r="616" spans="1:2" ht="12.75">
      <c r="A616" s="371"/>
      <c r="B616" s="371"/>
    </row>
    <row r="617" spans="1:2" ht="12.75">
      <c r="A617" s="371"/>
      <c r="B617" s="371"/>
    </row>
    <row r="618" spans="1:2" ht="12.75">
      <c r="A618" s="371"/>
      <c r="B618" s="371"/>
    </row>
    <row r="619" spans="1:2" ht="12.75">
      <c r="A619" s="371"/>
      <c r="B619" s="371"/>
    </row>
    <row r="620" spans="1:2" ht="12.75">
      <c r="A620" s="371"/>
      <c r="B620" s="371"/>
    </row>
    <row r="621" spans="1:2" ht="12.75">
      <c r="A621" s="371"/>
      <c r="B621" s="371"/>
    </row>
    <row r="622" spans="1:2" ht="12.75">
      <c r="A622" s="371"/>
      <c r="B622" s="371"/>
    </row>
    <row r="623" spans="1:2" ht="12.75">
      <c r="A623" s="371"/>
      <c r="B623" s="371"/>
    </row>
    <row r="624" spans="1:2" ht="12.75">
      <c r="A624" s="371"/>
      <c r="B624" s="371"/>
    </row>
    <row r="625" spans="1:2" ht="12.75">
      <c r="A625" s="371"/>
      <c r="B625" s="371"/>
    </row>
    <row r="626" spans="1:2" ht="12.75">
      <c r="A626" s="371"/>
      <c r="B626" s="371"/>
    </row>
    <row r="627" spans="1:2" ht="12.75">
      <c r="A627" s="371"/>
      <c r="B627" s="371"/>
    </row>
    <row r="628" spans="1:2" ht="12.75">
      <c r="A628" s="371"/>
      <c r="B628" s="371"/>
    </row>
    <row r="629" spans="1:2" ht="12.75">
      <c r="A629" s="371"/>
      <c r="B629" s="371"/>
    </row>
    <row r="630" spans="1:2" ht="12.75">
      <c r="A630" s="371"/>
      <c r="B630" s="371"/>
    </row>
    <row r="631" spans="1:2" ht="12.75">
      <c r="A631" s="371"/>
      <c r="B631" s="371"/>
    </row>
    <row r="632" spans="1:2" ht="12.75">
      <c r="A632" s="371"/>
      <c r="B632" s="371"/>
    </row>
    <row r="633" spans="1:2" ht="12.75">
      <c r="A633" s="371"/>
      <c r="B633" s="371"/>
    </row>
    <row r="634" spans="1:2" ht="12.75">
      <c r="A634" s="371"/>
      <c r="B634" s="371"/>
    </row>
    <row r="635" spans="1:2" ht="12.75">
      <c r="A635" s="371"/>
      <c r="B635" s="371"/>
    </row>
    <row r="636" spans="1:2" ht="12.75">
      <c r="A636" s="371"/>
      <c r="B636" s="371"/>
    </row>
    <row r="637" spans="1:2" ht="12.75">
      <c r="A637" s="371"/>
      <c r="B637" s="371"/>
    </row>
    <row r="638" spans="1:2" ht="12.75">
      <c r="A638" s="371"/>
      <c r="B638" s="371"/>
    </row>
    <row r="639" spans="1:2" ht="12.75">
      <c r="A639" s="371"/>
      <c r="B639" s="371"/>
    </row>
    <row r="640" spans="1:2" ht="12.75">
      <c r="A640" s="371"/>
      <c r="B640" s="371"/>
    </row>
    <row r="641" spans="1:2" ht="12.75">
      <c r="A641" s="371"/>
      <c r="B641" s="371"/>
    </row>
    <row r="642" spans="1:2" ht="12.75">
      <c r="A642" s="371"/>
      <c r="B642" s="371"/>
    </row>
    <row r="643" spans="1:2" ht="12.75">
      <c r="A643" s="371"/>
      <c r="B643" s="371"/>
    </row>
    <row r="644" spans="1:2" ht="12.75">
      <c r="A644" s="371"/>
      <c r="B644" s="371"/>
    </row>
    <row r="645" spans="1:2" ht="12.75">
      <c r="A645" s="371"/>
      <c r="B645" s="371"/>
    </row>
    <row r="646" spans="1:2" ht="12.75">
      <c r="A646" s="371"/>
      <c r="B646" s="371"/>
    </row>
    <row r="647" spans="1:2" ht="12.75">
      <c r="A647" s="371"/>
      <c r="B647" s="371"/>
    </row>
    <row r="648" spans="1:2" ht="12.75">
      <c r="A648" s="371"/>
      <c r="B648" s="371"/>
    </row>
    <row r="649" spans="1:2" ht="12.75">
      <c r="A649" s="371"/>
      <c r="B649" s="371"/>
    </row>
    <row r="650" spans="1:2" ht="12.75">
      <c r="A650" s="371"/>
      <c r="B650" s="371"/>
    </row>
    <row r="651" spans="1:2" ht="12.75">
      <c r="A651" s="371"/>
      <c r="B651" s="371"/>
    </row>
    <row r="652" spans="1:2" ht="12.75">
      <c r="A652" s="371"/>
      <c r="B652" s="371"/>
    </row>
    <row r="653" spans="1:2" ht="12.75">
      <c r="A653" s="371"/>
      <c r="B653" s="371"/>
    </row>
    <row r="654" spans="1:2" ht="12.75">
      <c r="A654" s="371"/>
      <c r="B654" s="371"/>
    </row>
    <row r="655" spans="1:2" ht="12.75">
      <c r="A655" s="371"/>
      <c r="B655" s="371"/>
    </row>
    <row r="656" spans="1:2" ht="12.75">
      <c r="A656" s="371"/>
      <c r="B656" s="371"/>
    </row>
    <row r="657" spans="1:2" ht="12.75">
      <c r="A657" s="371"/>
      <c r="B657" s="371"/>
    </row>
    <row r="658" spans="1:2" ht="12.75">
      <c r="A658" s="371"/>
      <c r="B658" s="371"/>
    </row>
    <row r="659" spans="1:2" ht="12.75">
      <c r="A659" s="371"/>
      <c r="B659" s="371"/>
    </row>
    <row r="660" spans="1:2" ht="12.75">
      <c r="A660" s="371"/>
      <c r="B660" s="371"/>
    </row>
    <row r="661" spans="1:2" ht="12.75">
      <c r="A661" s="371"/>
      <c r="B661" s="371"/>
    </row>
    <row r="662" spans="1:2" ht="12.75">
      <c r="A662" s="371"/>
      <c r="B662" s="371"/>
    </row>
    <row r="663" spans="1:2" ht="12.75">
      <c r="A663" s="371"/>
      <c r="B663" s="371"/>
    </row>
    <row r="664" spans="1:2" ht="12.75">
      <c r="A664" s="371"/>
      <c r="B664" s="371"/>
    </row>
    <row r="665" spans="1:2" ht="12.75">
      <c r="A665" s="371"/>
      <c r="B665" s="371"/>
    </row>
    <row r="666" spans="1:2" ht="12.75">
      <c r="A666" s="371"/>
      <c r="B666" s="371"/>
    </row>
    <row r="667" spans="1:2" ht="12.75">
      <c r="A667" s="371"/>
      <c r="B667" s="371"/>
    </row>
    <row r="668" spans="1:2" ht="12.75">
      <c r="A668" s="371"/>
      <c r="B668" s="371"/>
    </row>
    <row r="669" spans="1:2" ht="12.75">
      <c r="A669" s="371"/>
      <c r="B669" s="371"/>
    </row>
    <row r="670" spans="1:2" ht="12.75">
      <c r="A670" s="371"/>
      <c r="B670" s="371"/>
    </row>
    <row r="671" spans="1:2" ht="12.75">
      <c r="A671" s="371"/>
      <c r="B671" s="371"/>
    </row>
    <row r="672" spans="1:2" ht="12.75">
      <c r="A672" s="371"/>
      <c r="B672" s="371"/>
    </row>
    <row r="673" spans="1:2" ht="12.75">
      <c r="A673" s="371"/>
      <c r="B673" s="371"/>
    </row>
    <row r="674" spans="1:2" ht="12.75">
      <c r="A674" s="371"/>
      <c r="B674" s="371"/>
    </row>
    <row r="675" spans="1:2" ht="12.75">
      <c r="A675" s="371"/>
      <c r="B675" s="371"/>
    </row>
    <row r="676" spans="1:2" ht="12.75">
      <c r="A676" s="371"/>
      <c r="B676" s="371"/>
    </row>
    <row r="677" spans="1:2" ht="12.75">
      <c r="A677" s="371"/>
      <c r="B677" s="371"/>
    </row>
    <row r="678" spans="1:2" ht="12.75">
      <c r="A678" s="371"/>
      <c r="B678" s="371"/>
    </row>
    <row r="679" spans="1:2" ht="12.75">
      <c r="A679" s="371"/>
      <c r="B679" s="371"/>
    </row>
    <row r="680" spans="1:2" ht="12.75">
      <c r="A680" s="371"/>
      <c r="B680" s="371"/>
    </row>
    <row r="681" spans="1:2" ht="12.75">
      <c r="A681" s="371"/>
      <c r="B681" s="371"/>
    </row>
    <row r="682" spans="1:2" ht="12.75">
      <c r="A682" s="371"/>
      <c r="B682" s="371"/>
    </row>
    <row r="683" spans="1:2" ht="12.75">
      <c r="A683" s="371"/>
      <c r="B683" s="371"/>
    </row>
    <row r="684" spans="1:2" ht="12.75">
      <c r="A684" s="371"/>
      <c r="B684" s="371"/>
    </row>
    <row r="685" spans="1:2" ht="12.75">
      <c r="A685" s="371"/>
      <c r="B685" s="371"/>
    </row>
    <row r="686" spans="1:2" ht="12.75">
      <c r="A686" s="371"/>
      <c r="B686" s="371"/>
    </row>
    <row r="687" spans="1:2" ht="12.75">
      <c r="A687" s="371"/>
      <c r="B687" s="371"/>
    </row>
    <row r="688" spans="1:2" ht="12.75">
      <c r="A688" s="371"/>
      <c r="B688" s="371"/>
    </row>
    <row r="689" spans="1:2" ht="12.75">
      <c r="A689" s="371"/>
      <c r="B689" s="371"/>
    </row>
    <row r="690" spans="1:2" ht="12.75">
      <c r="A690" s="371"/>
      <c r="B690" s="371"/>
    </row>
    <row r="691" spans="1:2" ht="12.75">
      <c r="A691" s="371"/>
      <c r="B691" s="371"/>
    </row>
    <row r="692" spans="1:2" ht="12.75">
      <c r="A692" s="371"/>
      <c r="B692" s="371"/>
    </row>
    <row r="693" spans="1:2" ht="12.75">
      <c r="A693" s="371"/>
      <c r="B693" s="371"/>
    </row>
    <row r="694" spans="1:2" ht="12.75">
      <c r="A694" s="371"/>
      <c r="B694" s="371"/>
    </row>
    <row r="695" spans="1:2" ht="12.75">
      <c r="A695" s="371"/>
      <c r="B695" s="371"/>
    </row>
    <row r="696" spans="1:2" ht="12.75">
      <c r="A696" s="371"/>
      <c r="B696" s="371"/>
    </row>
    <row r="697" spans="1:2" ht="12.75">
      <c r="A697" s="371"/>
      <c r="B697" s="371"/>
    </row>
    <row r="698" spans="1:2" ht="12.75">
      <c r="A698" s="371"/>
      <c r="B698" s="371"/>
    </row>
    <row r="699" spans="1:2" ht="12.75">
      <c r="A699" s="371"/>
      <c r="B699" s="371"/>
    </row>
    <row r="700" spans="1:2" ht="12.75">
      <c r="A700" s="371"/>
      <c r="B700" s="371"/>
    </row>
    <row r="701" spans="1:2" ht="12.75">
      <c r="A701" s="371"/>
      <c r="B701" s="371"/>
    </row>
    <row r="702" spans="1:2" ht="12.75">
      <c r="A702" s="371"/>
      <c r="B702" s="371"/>
    </row>
    <row r="703" spans="1:2" ht="12.75">
      <c r="A703" s="371"/>
      <c r="B703" s="371"/>
    </row>
    <row r="704" spans="1:2" ht="12.75">
      <c r="A704" s="371"/>
      <c r="B704" s="371"/>
    </row>
    <row r="705" spans="1:2" ht="12.75">
      <c r="A705" s="371"/>
      <c r="B705" s="371"/>
    </row>
    <row r="706" spans="1:2" ht="12.75">
      <c r="A706" s="371"/>
      <c r="B706" s="371"/>
    </row>
    <row r="707" spans="1:2" ht="12.75">
      <c r="A707" s="371"/>
      <c r="B707" s="371"/>
    </row>
    <row r="708" spans="1:2" ht="12.75">
      <c r="A708" s="371"/>
      <c r="B708" s="371"/>
    </row>
    <row r="709" spans="1:2" ht="12.75">
      <c r="A709" s="371"/>
      <c r="B709" s="371"/>
    </row>
    <row r="710" spans="1:2" ht="12.75">
      <c r="A710" s="371"/>
      <c r="B710" s="371"/>
    </row>
    <row r="711" spans="1:2" ht="12.75">
      <c r="A711" s="371"/>
      <c r="B711" s="371"/>
    </row>
    <row r="712" spans="1:2" ht="12.75">
      <c r="A712" s="371"/>
      <c r="B712" s="371"/>
    </row>
    <row r="713" spans="1:2" ht="12.75">
      <c r="A713" s="371"/>
      <c r="B713" s="371"/>
    </row>
    <row r="714" spans="1:2" ht="12.75">
      <c r="A714" s="371"/>
      <c r="B714" s="371"/>
    </row>
    <row r="715" spans="1:2" ht="12.75">
      <c r="A715" s="371"/>
      <c r="B715" s="371"/>
    </row>
    <row r="716" spans="1:2" ht="12.75">
      <c r="A716" s="371"/>
      <c r="B716" s="371"/>
    </row>
    <row r="717" spans="1:2" ht="12.75">
      <c r="A717" s="371"/>
      <c r="B717" s="371"/>
    </row>
    <row r="718" spans="1:2" ht="12.75">
      <c r="A718" s="371"/>
      <c r="B718" s="371"/>
    </row>
    <row r="719" spans="1:2" ht="12.75">
      <c r="A719" s="371"/>
      <c r="B719" s="371"/>
    </row>
    <row r="720" spans="1:2" ht="12.75">
      <c r="A720" s="371"/>
      <c r="B720" s="371"/>
    </row>
    <row r="721" spans="1:2" ht="12.75">
      <c r="A721" s="371"/>
      <c r="B721" s="371"/>
    </row>
    <row r="722" spans="1:2" ht="12.75">
      <c r="A722" s="371"/>
      <c r="B722" s="371"/>
    </row>
    <row r="723" spans="1:2" ht="12.75">
      <c r="A723" s="371"/>
      <c r="B723" s="371"/>
    </row>
    <row r="724" spans="1:2" ht="12.75">
      <c r="A724" s="371"/>
      <c r="B724" s="371"/>
    </row>
    <row r="725" spans="1:2" ht="12.75">
      <c r="A725" s="371"/>
      <c r="B725" s="371"/>
    </row>
    <row r="726" spans="1:2" ht="12.75">
      <c r="A726" s="371"/>
      <c r="B726" s="371"/>
    </row>
    <row r="727" spans="1:2" ht="12.75">
      <c r="A727" s="371"/>
      <c r="B727" s="371"/>
    </row>
    <row r="728" spans="1:2" ht="12.75">
      <c r="A728" s="371"/>
      <c r="B728" s="371"/>
    </row>
    <row r="729" spans="1:2" ht="12.75">
      <c r="A729" s="371"/>
      <c r="B729" s="371"/>
    </row>
    <row r="730" spans="1:2" ht="12.75">
      <c r="A730" s="371"/>
      <c r="B730" s="371"/>
    </row>
    <row r="731" spans="1:2" ht="12.75">
      <c r="A731" s="371"/>
      <c r="B731" s="371"/>
    </row>
    <row r="732" spans="1:2" ht="12.75">
      <c r="A732" s="371"/>
      <c r="B732" s="371"/>
    </row>
    <row r="733" spans="1:2" ht="12.75">
      <c r="A733" s="371"/>
      <c r="B733" s="371"/>
    </row>
    <row r="734" spans="1:2" ht="12.75">
      <c r="A734" s="371"/>
      <c r="B734" s="371"/>
    </row>
    <row r="735" spans="1:2" ht="12.75">
      <c r="A735" s="371"/>
      <c r="B735" s="371"/>
    </row>
    <row r="736" spans="1:2" ht="12.75">
      <c r="A736" s="371"/>
      <c r="B736" s="371"/>
    </row>
    <row r="737" spans="1:2" ht="12.75">
      <c r="A737" s="371"/>
      <c r="B737" s="371"/>
    </row>
    <row r="738" spans="1:2" ht="12.75">
      <c r="A738" s="371"/>
      <c r="B738" s="371"/>
    </row>
    <row r="739" spans="1:2" ht="12.75">
      <c r="A739" s="371"/>
      <c r="B739" s="371"/>
    </row>
    <row r="740" spans="1:2" ht="12.75">
      <c r="A740" s="371"/>
      <c r="B740" s="371"/>
    </row>
    <row r="741" spans="1:2" ht="12.75">
      <c r="A741" s="371"/>
      <c r="B741" s="371"/>
    </row>
    <row r="742" spans="1:2" ht="12.75">
      <c r="A742" s="371"/>
      <c r="B742" s="371"/>
    </row>
    <row r="743" spans="1:2" ht="12.75">
      <c r="A743" s="371"/>
      <c r="B743" s="371"/>
    </row>
    <row r="744" spans="1:2" ht="12.75">
      <c r="A744" s="371"/>
      <c r="B744" s="371"/>
    </row>
    <row r="745" spans="1:2" ht="12.75">
      <c r="A745" s="371"/>
      <c r="B745" s="371"/>
    </row>
    <row r="746" spans="1:2" ht="12.75">
      <c r="A746" s="371"/>
      <c r="B746" s="371"/>
    </row>
    <row r="747" spans="1:2" ht="12.75">
      <c r="A747" s="371"/>
      <c r="B747" s="371"/>
    </row>
    <row r="748" spans="1:2" ht="12.75">
      <c r="A748" s="371"/>
      <c r="B748" s="371"/>
    </row>
    <row r="749" spans="1:2" ht="12.75">
      <c r="A749" s="371"/>
      <c r="B749" s="371"/>
    </row>
    <row r="750" spans="1:2" ht="12.75">
      <c r="A750" s="371"/>
      <c r="B750" s="371"/>
    </row>
    <row r="751" spans="1:2" ht="12.75">
      <c r="A751" s="371"/>
      <c r="B751" s="371"/>
    </row>
    <row r="752" spans="1:2" ht="12.75">
      <c r="A752" s="371"/>
      <c r="B752" s="371"/>
    </row>
    <row r="753" spans="1:2" ht="12.75">
      <c r="A753" s="371"/>
      <c r="B753" s="371"/>
    </row>
    <row r="754" spans="1:2" ht="12.75">
      <c r="A754" s="371"/>
      <c r="B754" s="371"/>
    </row>
    <row r="755" spans="1:2" ht="12.75">
      <c r="A755" s="371"/>
      <c r="B755" s="371"/>
    </row>
    <row r="756" spans="1:2" ht="12.75">
      <c r="A756" s="371"/>
      <c r="B756" s="371"/>
    </row>
    <row r="757" spans="1:2" ht="12.75">
      <c r="A757" s="371"/>
      <c r="B757" s="371"/>
    </row>
    <row r="758" spans="1:2" ht="12.75">
      <c r="A758" s="371"/>
      <c r="B758" s="371"/>
    </row>
    <row r="759" spans="1:2" ht="12.75">
      <c r="A759" s="371"/>
      <c r="B759" s="371"/>
    </row>
    <row r="760" spans="1:2" ht="12.75">
      <c r="A760" s="371"/>
      <c r="B760" s="371"/>
    </row>
    <row r="761" spans="1:2" ht="12.75">
      <c r="A761" s="371"/>
      <c r="B761" s="371"/>
    </row>
    <row r="762" spans="1:2" ht="12.75">
      <c r="A762" s="371"/>
      <c r="B762" s="371"/>
    </row>
    <row r="763" spans="1:2" ht="12.75">
      <c r="A763" s="371"/>
      <c r="B763" s="371"/>
    </row>
    <row r="764" spans="1:2" ht="12.75">
      <c r="A764" s="371"/>
      <c r="B764" s="371"/>
    </row>
    <row r="765" spans="1:2" ht="12.75">
      <c r="A765" s="371"/>
      <c r="B765" s="371"/>
    </row>
    <row r="766" spans="1:2" ht="12.75">
      <c r="A766" s="371"/>
      <c r="B766" s="371"/>
    </row>
    <row r="767" spans="1:2" ht="12.75">
      <c r="A767" s="371"/>
      <c r="B767" s="371"/>
    </row>
    <row r="768" spans="1:2" ht="12.75">
      <c r="A768" s="371"/>
      <c r="B768" s="371"/>
    </row>
    <row r="769" spans="1:2" ht="12.75">
      <c r="A769" s="371"/>
      <c r="B769" s="371"/>
    </row>
    <row r="770" spans="1:2" ht="12.75">
      <c r="A770" s="371"/>
      <c r="B770" s="371"/>
    </row>
    <row r="771" spans="1:2" ht="12.75">
      <c r="A771" s="371"/>
      <c r="B771" s="371"/>
    </row>
    <row r="772" spans="1:2" ht="12.75">
      <c r="A772" s="371"/>
      <c r="B772" s="371"/>
    </row>
    <row r="773" spans="1:2" ht="12.75">
      <c r="A773" s="371"/>
      <c r="B773" s="371"/>
    </row>
    <row r="774" spans="1:2" ht="12.75">
      <c r="A774" s="371"/>
      <c r="B774" s="371"/>
    </row>
    <row r="775" spans="1:2" ht="12.75">
      <c r="A775" s="371"/>
      <c r="B775" s="371"/>
    </row>
    <row r="776" spans="1:2" ht="12.75">
      <c r="A776" s="371"/>
      <c r="B776" s="371"/>
    </row>
    <row r="777" spans="1:2" ht="12.75">
      <c r="A777" s="371"/>
      <c r="B777" s="371"/>
    </row>
    <row r="778" spans="1:2" ht="12.75">
      <c r="A778" s="371"/>
      <c r="B778" s="371"/>
    </row>
    <row r="779" spans="1:2" ht="12.75">
      <c r="A779" s="371"/>
      <c r="B779" s="371"/>
    </row>
    <row r="780" spans="1:2" ht="12.75">
      <c r="A780" s="371"/>
      <c r="B780" s="371"/>
    </row>
    <row r="781" spans="1:2" ht="12.75">
      <c r="A781" s="371"/>
      <c r="B781" s="371"/>
    </row>
    <row r="782" spans="1:2" ht="12.75">
      <c r="A782" s="371"/>
      <c r="B782" s="371"/>
    </row>
    <row r="783" spans="1:2" ht="12.75">
      <c r="A783" s="371"/>
      <c r="B783" s="371"/>
    </row>
    <row r="784" spans="1:2" ht="12.75">
      <c r="A784" s="371"/>
      <c r="B784" s="371"/>
    </row>
    <row r="785" spans="1:2" ht="12.75">
      <c r="A785" s="371"/>
      <c r="B785" s="371"/>
    </row>
    <row r="786" spans="1:2" ht="12.75">
      <c r="A786" s="371"/>
      <c r="B786" s="371"/>
    </row>
    <row r="787" spans="1:2" ht="12.75">
      <c r="A787" s="371"/>
      <c r="B787" s="371"/>
    </row>
    <row r="788" spans="1:2" ht="12.75">
      <c r="A788" s="371"/>
      <c r="B788" s="371"/>
    </row>
    <row r="789" spans="1:2" ht="12.75">
      <c r="A789" s="371"/>
      <c r="B789" s="371"/>
    </row>
    <row r="790" spans="1:2" ht="12.75">
      <c r="A790" s="371"/>
      <c r="B790" s="371"/>
    </row>
    <row r="791" spans="1:2" ht="12.75">
      <c r="A791" s="371"/>
      <c r="B791" s="371"/>
    </row>
    <row r="792" spans="1:2" ht="12.75">
      <c r="A792" s="371"/>
      <c r="B792" s="371"/>
    </row>
    <row r="793" spans="1:2" ht="12.75">
      <c r="A793" s="371"/>
      <c r="B793" s="371"/>
    </row>
    <row r="794" spans="1:2" ht="12.75">
      <c r="A794" s="371"/>
      <c r="B794" s="371"/>
    </row>
    <row r="795" spans="1:2" ht="12.75">
      <c r="A795" s="371"/>
      <c r="B795" s="371"/>
    </row>
    <row r="796" spans="1:2" ht="12.75">
      <c r="A796" s="371"/>
      <c r="B796" s="371"/>
    </row>
    <row r="797" spans="1:2" ht="12.75">
      <c r="A797" s="371"/>
      <c r="B797" s="371"/>
    </row>
    <row r="798" spans="1:2" ht="12.75">
      <c r="A798" s="371"/>
      <c r="B798" s="371"/>
    </row>
    <row r="799" spans="1:2" ht="12.75">
      <c r="A799" s="371"/>
      <c r="B799" s="371"/>
    </row>
    <row r="800" spans="1:2" ht="12.75">
      <c r="A800" s="371"/>
      <c r="B800" s="371"/>
    </row>
    <row r="801" spans="1:2" ht="12.75">
      <c r="A801" s="371"/>
      <c r="B801" s="371"/>
    </row>
    <row r="802" spans="1:2" ht="12.75">
      <c r="A802" s="371"/>
      <c r="B802" s="371"/>
    </row>
    <row r="803" spans="1:2" ht="12.75">
      <c r="A803" s="371"/>
      <c r="B803" s="371"/>
    </row>
    <row r="804" spans="1:2" ht="12.75">
      <c r="A804" s="371"/>
      <c r="B804" s="371"/>
    </row>
    <row r="805" spans="1:2" ht="12.75">
      <c r="A805" s="371"/>
      <c r="B805" s="371"/>
    </row>
    <row r="806" spans="1:2" ht="12.75">
      <c r="A806" s="371"/>
      <c r="B806" s="371"/>
    </row>
    <row r="807" spans="1:2" ht="12.75">
      <c r="A807" s="371"/>
      <c r="B807" s="371"/>
    </row>
    <row r="808" spans="1:2" ht="12.75">
      <c r="A808" s="371"/>
      <c r="B808" s="371"/>
    </row>
    <row r="809" spans="1:2" ht="12.75">
      <c r="A809" s="371"/>
      <c r="B809" s="371"/>
    </row>
    <row r="810" spans="1:2" ht="12.75">
      <c r="A810" s="371"/>
      <c r="B810" s="371"/>
    </row>
    <row r="811" spans="1:2" ht="12.75">
      <c r="A811" s="371"/>
      <c r="B811" s="371"/>
    </row>
    <row r="812" spans="1:2" ht="12.75">
      <c r="A812" s="371"/>
      <c r="B812" s="371"/>
    </row>
    <row r="813" spans="1:2" ht="12.75">
      <c r="A813" s="371"/>
      <c r="B813" s="371"/>
    </row>
    <row r="814" spans="1:2" ht="12.75">
      <c r="A814" s="371"/>
      <c r="B814" s="371"/>
    </row>
    <row r="815" spans="1:2" ht="12.75">
      <c r="A815" s="371"/>
      <c r="B815" s="371"/>
    </row>
    <row r="816" spans="1:2" ht="12.75">
      <c r="A816" s="371"/>
      <c r="B816" s="371"/>
    </row>
    <row r="817" spans="1:2" ht="12.75">
      <c r="A817" s="371"/>
      <c r="B817" s="371"/>
    </row>
    <row r="818" spans="1:2" ht="12.75">
      <c r="A818" s="371"/>
      <c r="B818" s="371"/>
    </row>
    <row r="819" spans="1:2" ht="12.75">
      <c r="A819" s="371"/>
      <c r="B819" s="371"/>
    </row>
    <row r="820" spans="1:2" ht="12.75">
      <c r="A820" s="371"/>
      <c r="B820" s="371"/>
    </row>
    <row r="821" spans="1:2" ht="12.75">
      <c r="A821" s="371"/>
      <c r="B821" s="371"/>
    </row>
    <row r="822" spans="1:2" ht="12.75">
      <c r="A822" s="371"/>
      <c r="B822" s="371"/>
    </row>
    <row r="823" spans="1:2" ht="12.75">
      <c r="A823" s="371"/>
      <c r="B823" s="371"/>
    </row>
    <row r="824" spans="1:2" ht="12.75">
      <c r="A824" s="371"/>
      <c r="B824" s="371"/>
    </row>
    <row r="825" spans="1:2" ht="12.75">
      <c r="A825" s="371"/>
      <c r="B825" s="371"/>
    </row>
    <row r="826" spans="1:2" ht="12.75">
      <c r="A826" s="371"/>
      <c r="B826" s="371"/>
    </row>
    <row r="827" spans="1:2" ht="12.75">
      <c r="A827" s="371"/>
      <c r="B827" s="371"/>
    </row>
    <row r="828" spans="1:2" ht="12.75">
      <c r="A828" s="371"/>
      <c r="B828" s="371"/>
    </row>
    <row r="829" spans="1:2" ht="12.75">
      <c r="A829" s="371"/>
      <c r="B829" s="371"/>
    </row>
    <row r="830" spans="1:2" ht="12.75">
      <c r="A830" s="371"/>
      <c r="B830" s="371"/>
    </row>
    <row r="831" spans="1:2" ht="12.75">
      <c r="A831" s="371"/>
      <c r="B831" s="371"/>
    </row>
    <row r="832" spans="1:2" ht="12.75">
      <c r="A832" s="371"/>
      <c r="B832" s="371"/>
    </row>
    <row r="833" spans="1:2" ht="12.75">
      <c r="A833" s="371"/>
      <c r="B833" s="371"/>
    </row>
    <row r="834" spans="1:2" ht="12.75">
      <c r="A834" s="371"/>
      <c r="B834" s="371"/>
    </row>
    <row r="835" spans="1:2" ht="12.75">
      <c r="A835" s="371"/>
      <c r="B835" s="371"/>
    </row>
    <row r="836" spans="1:2" ht="12.75">
      <c r="A836" s="371"/>
      <c r="B836" s="371"/>
    </row>
    <row r="837" spans="1:2" ht="12.75">
      <c r="A837" s="371"/>
      <c r="B837" s="371"/>
    </row>
    <row r="838" spans="1:2" ht="12.75">
      <c r="A838" s="371"/>
      <c r="B838" s="371"/>
    </row>
    <row r="839" spans="1:2" ht="12.75">
      <c r="A839" s="371"/>
      <c r="B839" s="371"/>
    </row>
    <row r="840" spans="1:2" ht="12.75">
      <c r="A840" s="371"/>
      <c r="B840" s="371"/>
    </row>
    <row r="841" spans="1:2" ht="12.75">
      <c r="A841" s="371"/>
      <c r="B841" s="371"/>
    </row>
    <row r="842" spans="1:2" ht="12.75">
      <c r="A842" s="371"/>
      <c r="B842" s="371"/>
    </row>
    <row r="843" spans="1:2" ht="12.75">
      <c r="A843" s="371"/>
      <c r="B843" s="371"/>
    </row>
    <row r="844" spans="1:2" ht="12.75">
      <c r="A844" s="371"/>
      <c r="B844" s="371"/>
    </row>
    <row r="845" spans="1:2" ht="12.75">
      <c r="A845" s="371"/>
      <c r="B845" s="371"/>
    </row>
    <row r="846" spans="1:2" ht="12.75">
      <c r="A846" s="371"/>
      <c r="B846" s="371"/>
    </row>
    <row r="847" spans="1:2" ht="12.75">
      <c r="A847" s="371"/>
      <c r="B847" s="371"/>
    </row>
    <row r="848" spans="1:2" ht="12.75">
      <c r="A848" s="371"/>
      <c r="B848" s="371"/>
    </row>
    <row r="849" spans="1:2" ht="12.75">
      <c r="A849" s="371"/>
      <c r="B849" s="371"/>
    </row>
    <row r="850" spans="1:2" ht="12.75">
      <c r="A850" s="371"/>
      <c r="B850" s="371"/>
    </row>
    <row r="851" spans="1:2" ht="12.75">
      <c r="A851" s="371"/>
      <c r="B851" s="371"/>
    </row>
    <row r="852" spans="1:2" ht="12.75">
      <c r="A852" s="371"/>
      <c r="B852" s="371"/>
    </row>
    <row r="853" spans="1:2" ht="12.75">
      <c r="A853" s="371"/>
      <c r="B853" s="371"/>
    </row>
    <row r="854" spans="1:2" ht="12.75">
      <c r="A854" s="371"/>
      <c r="B854" s="371"/>
    </row>
    <row r="855" spans="1:2" ht="12.75">
      <c r="A855" s="371"/>
      <c r="B855" s="371"/>
    </row>
    <row r="856" spans="1:2" ht="12.75">
      <c r="A856" s="371"/>
      <c r="B856" s="371"/>
    </row>
    <row r="857" spans="1:2" ht="12.75">
      <c r="A857" s="371"/>
      <c r="B857" s="371"/>
    </row>
    <row r="858" spans="1:2" ht="12.75">
      <c r="A858" s="371"/>
      <c r="B858" s="371"/>
    </row>
    <row r="859" spans="1:2" ht="12.75">
      <c r="A859" s="371"/>
      <c r="B859" s="371"/>
    </row>
    <row r="860" spans="1:2" ht="12.75">
      <c r="A860" s="371"/>
      <c r="B860" s="371"/>
    </row>
    <row r="861" spans="1:2" ht="12.75">
      <c r="A861" s="371"/>
      <c r="B861" s="371"/>
    </row>
    <row r="862" spans="1:2" ht="12.75">
      <c r="A862" s="371"/>
      <c r="B862" s="371"/>
    </row>
    <row r="863" spans="1:2" ht="12.75">
      <c r="A863" s="371"/>
      <c r="B863" s="371"/>
    </row>
    <row r="864" spans="1:2" ht="12.75">
      <c r="A864" s="371"/>
      <c r="B864" s="371"/>
    </row>
    <row r="865" spans="1:2" ht="12.75">
      <c r="A865" s="371"/>
      <c r="B865" s="371"/>
    </row>
    <row r="866" spans="1:2" ht="12.75">
      <c r="A866" s="371"/>
      <c r="B866" s="371"/>
    </row>
    <row r="867" spans="1:2" ht="12.75">
      <c r="A867" s="371"/>
      <c r="B867" s="371"/>
    </row>
    <row r="868" spans="1:2" ht="12.75">
      <c r="A868" s="371"/>
      <c r="B868" s="371"/>
    </row>
    <row r="869" spans="1:2" ht="12.75">
      <c r="A869" s="371"/>
      <c r="B869" s="371"/>
    </row>
    <row r="870" spans="1:2" ht="12.75">
      <c r="A870" s="371"/>
      <c r="B870" s="371"/>
    </row>
    <row r="871" spans="1:2" ht="12.75">
      <c r="A871" s="371"/>
      <c r="B871" s="371"/>
    </row>
    <row r="872" spans="1:2" ht="12.75">
      <c r="A872" s="371"/>
      <c r="B872" s="371"/>
    </row>
    <row r="873" spans="1:2" ht="12.75">
      <c r="A873" s="371"/>
      <c r="B873" s="371"/>
    </row>
    <row r="874" spans="1:2" ht="12.75">
      <c r="A874" s="371"/>
      <c r="B874" s="371"/>
    </row>
    <row r="875" spans="1:2" ht="12.75">
      <c r="A875" s="371"/>
      <c r="B875" s="371"/>
    </row>
    <row r="876" spans="1:2" ht="12.75">
      <c r="A876" s="371"/>
      <c r="B876" s="371"/>
    </row>
    <row r="877" spans="1:2" ht="12.75">
      <c r="A877" s="371"/>
      <c r="B877" s="371"/>
    </row>
    <row r="878" spans="1:2" ht="12.75">
      <c r="A878" s="371"/>
      <c r="B878" s="371"/>
    </row>
    <row r="879" spans="1:2" ht="12.75">
      <c r="A879" s="371"/>
      <c r="B879" s="371"/>
    </row>
    <row r="880" spans="1:2" ht="12.75">
      <c r="A880" s="371"/>
      <c r="B880" s="371"/>
    </row>
    <row r="881" spans="1:2" ht="12.75">
      <c r="A881" s="371"/>
      <c r="B881" s="371"/>
    </row>
    <row r="882" spans="1:2" ht="12.75">
      <c r="A882" s="371"/>
      <c r="B882" s="371"/>
    </row>
    <row r="883" spans="1:2" ht="12.75">
      <c r="A883" s="371"/>
      <c r="B883" s="371"/>
    </row>
    <row r="884" spans="1:2" ht="12.75">
      <c r="A884" s="371"/>
      <c r="B884" s="371"/>
    </row>
    <row r="885" spans="1:2" ht="12.75">
      <c r="A885" s="371"/>
      <c r="B885" s="371"/>
    </row>
    <row r="886" spans="1:2" ht="12.75">
      <c r="A886" s="371"/>
      <c r="B886" s="371"/>
    </row>
    <row r="887" spans="1:2" ht="12.75">
      <c r="A887" s="371"/>
      <c r="B887" s="371"/>
    </row>
    <row r="888" spans="1:2" ht="12.75">
      <c r="A888" s="371"/>
      <c r="B888" s="371"/>
    </row>
    <row r="889" spans="1:2" ht="12.75">
      <c r="A889" s="371"/>
      <c r="B889" s="371"/>
    </row>
    <row r="890" spans="1:2" ht="12.75">
      <c r="A890" s="371"/>
      <c r="B890" s="371"/>
    </row>
    <row r="891" spans="1:2" ht="12.75">
      <c r="A891" s="371"/>
      <c r="B891" s="371"/>
    </row>
    <row r="892" spans="1:2" ht="12.75">
      <c r="A892" s="371"/>
      <c r="B892" s="371"/>
    </row>
    <row r="893" spans="1:2" ht="12.75">
      <c r="A893" s="371"/>
      <c r="B893" s="371"/>
    </row>
    <row r="894" spans="1:2" ht="12.75">
      <c r="A894" s="371"/>
      <c r="B894" s="371"/>
    </row>
    <row r="895" spans="1:2" ht="12.75">
      <c r="A895" s="371"/>
      <c r="B895" s="371"/>
    </row>
    <row r="896" spans="1:2" ht="12.75">
      <c r="A896" s="371"/>
      <c r="B896" s="371"/>
    </row>
    <row r="897" spans="1:2" ht="12.75">
      <c r="A897" s="371"/>
      <c r="B897" s="371"/>
    </row>
    <row r="898" spans="1:2" ht="12.75">
      <c r="A898" s="371"/>
      <c r="B898" s="371"/>
    </row>
    <row r="899" spans="1:2" ht="12.75">
      <c r="A899" s="371"/>
      <c r="B899" s="371"/>
    </row>
    <row r="900" spans="1:2" ht="12.75">
      <c r="A900" s="371"/>
      <c r="B900" s="371"/>
    </row>
    <row r="901" spans="1:2" ht="12.75">
      <c r="A901" s="371"/>
      <c r="B901" s="371"/>
    </row>
    <row r="902" spans="1:2" ht="12.75">
      <c r="A902" s="371"/>
      <c r="B902" s="371"/>
    </row>
    <row r="903" spans="1:2" ht="12.75">
      <c r="A903" s="371"/>
      <c r="B903" s="371"/>
    </row>
    <row r="904" spans="1:2" ht="12.75">
      <c r="A904" s="371"/>
      <c r="B904" s="371"/>
    </row>
    <row r="905" spans="1:2" ht="12.75">
      <c r="A905" s="371"/>
      <c r="B905" s="371"/>
    </row>
    <row r="906" spans="1:2" ht="12.75">
      <c r="A906" s="371"/>
      <c r="B906" s="371"/>
    </row>
    <row r="907" spans="1:2" ht="12.75">
      <c r="A907" s="371"/>
      <c r="B907" s="371"/>
    </row>
    <row r="908" spans="1:2" ht="12.75">
      <c r="A908" s="371"/>
      <c r="B908" s="371"/>
    </row>
    <row r="909" spans="1:2" ht="12.75">
      <c r="A909" s="371"/>
      <c r="B909" s="371"/>
    </row>
    <row r="910" spans="1:2" ht="12.75">
      <c r="A910" s="371"/>
      <c r="B910" s="371"/>
    </row>
    <row r="911" spans="1:2" ht="12.75">
      <c r="A911" s="371"/>
      <c r="B911" s="371"/>
    </row>
    <row r="912" spans="1:2" ht="12.75">
      <c r="A912" s="371"/>
      <c r="B912" s="371"/>
    </row>
    <row r="913" spans="1:2" ht="12.75">
      <c r="A913" s="371"/>
      <c r="B913" s="371"/>
    </row>
    <row r="914" spans="1:2" ht="12.75">
      <c r="A914" s="371"/>
      <c r="B914" s="371"/>
    </row>
    <row r="915" spans="1:2" ht="12.75">
      <c r="A915" s="371"/>
      <c r="B915" s="371"/>
    </row>
    <row r="916" spans="1:2" ht="12.75">
      <c r="A916" s="371"/>
      <c r="B916" s="371"/>
    </row>
    <row r="917" spans="1:2" ht="12.75">
      <c r="A917" s="371"/>
      <c r="B917" s="371"/>
    </row>
    <row r="918" spans="1:2" ht="12.75">
      <c r="A918" s="371"/>
      <c r="B918" s="371"/>
    </row>
    <row r="919" spans="1:2" ht="12.75">
      <c r="A919" s="371"/>
      <c r="B919" s="371"/>
    </row>
    <row r="920" spans="1:2" ht="12.75">
      <c r="A920" s="371"/>
      <c r="B920" s="371"/>
    </row>
    <row r="921" spans="1:2" ht="12.75">
      <c r="A921" s="371"/>
      <c r="B921" s="371"/>
    </row>
    <row r="922" spans="1:2" ht="12.75">
      <c r="A922" s="371"/>
      <c r="B922" s="371"/>
    </row>
    <row r="923" spans="1:2" ht="12.75">
      <c r="A923" s="371"/>
      <c r="B923" s="371"/>
    </row>
    <row r="924" spans="1:2" ht="12.75">
      <c r="A924" s="371"/>
      <c r="B924" s="371"/>
    </row>
    <row r="925" spans="1:2" ht="12.75">
      <c r="A925" s="371"/>
      <c r="B925" s="371"/>
    </row>
    <row r="926" spans="1:2" ht="12.75">
      <c r="A926" s="371"/>
      <c r="B926" s="371"/>
    </row>
    <row r="927" spans="1:2" ht="12.75">
      <c r="A927" s="371"/>
      <c r="B927" s="371"/>
    </row>
    <row r="928" spans="1:2" ht="12.75">
      <c r="A928" s="371"/>
      <c r="B928" s="371"/>
    </row>
    <row r="929" spans="1:2" ht="12.75">
      <c r="A929" s="371"/>
      <c r="B929" s="371"/>
    </row>
    <row r="930" spans="1:2" ht="12.75">
      <c r="A930" s="371"/>
      <c r="B930" s="371"/>
    </row>
    <row r="931" spans="1:2" ht="12.75">
      <c r="A931" s="371"/>
      <c r="B931" s="371"/>
    </row>
    <row r="932" spans="1:2" ht="12.75">
      <c r="A932" s="371"/>
      <c r="B932" s="371"/>
    </row>
    <row r="933" spans="1:2" ht="12.75">
      <c r="A933" s="371"/>
      <c r="B933" s="371"/>
    </row>
    <row r="934" spans="1:2" ht="12.75">
      <c r="A934" s="371"/>
      <c r="B934" s="371"/>
    </row>
    <row r="935" spans="1:2" ht="12.75">
      <c r="A935" s="371"/>
      <c r="B935" s="371"/>
    </row>
    <row r="936" spans="1:2" ht="12.75">
      <c r="A936" s="371"/>
      <c r="B936" s="371"/>
    </row>
    <row r="937" spans="1:2" ht="12.75">
      <c r="A937" s="371"/>
      <c r="B937" s="371"/>
    </row>
    <row r="938" spans="1:2" ht="12.75">
      <c r="A938" s="371"/>
      <c r="B938" s="371"/>
    </row>
    <row r="939" spans="1:2" ht="12.75">
      <c r="A939" s="371"/>
      <c r="B939" s="371"/>
    </row>
    <row r="940" spans="1:2" ht="12.75">
      <c r="A940" s="371"/>
      <c r="B940" s="371"/>
    </row>
    <row r="941" spans="1:2" ht="12.75">
      <c r="A941" s="371"/>
      <c r="B941" s="371"/>
    </row>
    <row r="942" spans="1:2" ht="12.75">
      <c r="A942" s="371"/>
      <c r="B942" s="371"/>
    </row>
    <row r="943" spans="1:2" ht="12.75">
      <c r="A943" s="371"/>
      <c r="B943" s="371"/>
    </row>
    <row r="944" spans="1:2" ht="12.75">
      <c r="A944" s="371"/>
      <c r="B944" s="371"/>
    </row>
    <row r="945" spans="1:2" ht="12.75">
      <c r="A945" s="371"/>
      <c r="B945" s="371"/>
    </row>
    <row r="946" spans="1:2" ht="12.75">
      <c r="A946" s="371"/>
      <c r="B946" s="371"/>
    </row>
    <row r="947" spans="1:2" ht="12.75">
      <c r="A947" s="371"/>
      <c r="B947" s="371"/>
    </row>
    <row r="948" spans="1:2" ht="12.75">
      <c r="A948" s="371"/>
      <c r="B948" s="371"/>
    </row>
    <row r="949" spans="1:2" ht="12.75">
      <c r="A949" s="371"/>
      <c r="B949" s="371"/>
    </row>
    <row r="950" spans="1:2" ht="12.75">
      <c r="A950" s="371"/>
      <c r="B950" s="371"/>
    </row>
    <row r="951" spans="1:2" ht="12.75">
      <c r="A951" s="371"/>
      <c r="B951" s="371"/>
    </row>
    <row r="952" spans="1:2" ht="12.75">
      <c r="A952" s="371"/>
      <c r="B952" s="371"/>
    </row>
    <row r="953" spans="1:2" ht="12.75">
      <c r="A953" s="371"/>
      <c r="B953" s="371"/>
    </row>
    <row r="954" spans="1:2" ht="12.75">
      <c r="A954" s="371"/>
      <c r="B954" s="371"/>
    </row>
    <row r="955" spans="1:2" ht="12.75">
      <c r="A955" s="371"/>
      <c r="B955" s="371"/>
    </row>
    <row r="956" spans="1:2" ht="12.75">
      <c r="A956" s="371"/>
      <c r="B956" s="371"/>
    </row>
    <row r="957" spans="1:2" ht="12.75">
      <c r="A957" s="371"/>
      <c r="B957" s="371"/>
    </row>
    <row r="958" spans="1:2" ht="12.75">
      <c r="A958" s="371"/>
      <c r="B958" s="371"/>
    </row>
    <row r="959" spans="1:2" ht="12.75">
      <c r="A959" s="371"/>
      <c r="B959" s="371"/>
    </row>
    <row r="960" spans="1:2" ht="12.75">
      <c r="A960" s="371"/>
      <c r="B960" s="371"/>
    </row>
    <row r="961" spans="1:2" ht="12.75">
      <c r="A961" s="371"/>
      <c r="B961" s="371"/>
    </row>
    <row r="962" spans="1:2" ht="12.75">
      <c r="A962" s="371"/>
      <c r="B962" s="371"/>
    </row>
    <row r="963" spans="1:2" ht="12.75">
      <c r="A963" s="371"/>
      <c r="B963" s="371"/>
    </row>
    <row r="964" spans="1:2" ht="12.75">
      <c r="A964" s="371"/>
      <c r="B964" s="371"/>
    </row>
    <row r="965" spans="1:2" ht="12.75">
      <c r="A965" s="371"/>
      <c r="B965" s="371"/>
    </row>
    <row r="966" spans="1:2" ht="12.75">
      <c r="A966" s="371"/>
      <c r="B966" s="371"/>
    </row>
    <row r="967" spans="1:2" ht="12.75">
      <c r="A967" s="371"/>
      <c r="B967" s="371"/>
    </row>
    <row r="968" spans="1:2" ht="12.75">
      <c r="A968" s="371"/>
      <c r="B968" s="371"/>
    </row>
    <row r="969" spans="1:2" ht="12.75">
      <c r="A969" s="371"/>
      <c r="B969" s="371"/>
    </row>
    <row r="970" spans="1:2" ht="12.75">
      <c r="A970" s="371"/>
      <c r="B970" s="371"/>
    </row>
    <row r="971" spans="1:2" ht="12.75">
      <c r="A971" s="371"/>
      <c r="B971" s="371"/>
    </row>
    <row r="972" spans="1:2" ht="12.75">
      <c r="A972" s="371"/>
      <c r="B972" s="371"/>
    </row>
    <row r="973" spans="1:2" ht="12.75">
      <c r="A973" s="371"/>
      <c r="B973" s="371"/>
    </row>
    <row r="974" spans="1:2" ht="12.75">
      <c r="A974" s="371"/>
      <c r="B974" s="371"/>
    </row>
    <row r="975" spans="1:2" ht="12.75">
      <c r="A975" s="371"/>
      <c r="B975" s="371"/>
    </row>
    <row r="976" spans="1:2" ht="12.75">
      <c r="A976" s="371"/>
      <c r="B976" s="371"/>
    </row>
    <row r="977" spans="1:2" ht="12.75">
      <c r="A977" s="371"/>
      <c r="B977" s="371"/>
    </row>
    <row r="978" spans="1:2" ht="12.75">
      <c r="A978" s="371"/>
      <c r="B978" s="371"/>
    </row>
    <row r="979" spans="1:2" ht="12.75">
      <c r="A979" s="371"/>
      <c r="B979" s="371"/>
    </row>
    <row r="980" spans="1:2" ht="12.75">
      <c r="A980" s="371"/>
      <c r="B980" s="371"/>
    </row>
    <row r="981" spans="1:2" ht="12.75">
      <c r="A981" s="371"/>
      <c r="B981" s="371"/>
    </row>
    <row r="982" spans="1:2" ht="12.75">
      <c r="A982" s="371"/>
      <c r="B982" s="371"/>
    </row>
    <row r="983" spans="1:2" ht="12.75">
      <c r="A983" s="371"/>
      <c r="B983" s="371"/>
    </row>
    <row r="984" spans="1:2" ht="12.75">
      <c r="A984" s="371"/>
      <c r="B984" s="371"/>
    </row>
    <row r="985" spans="1:2" ht="12.75">
      <c r="A985" s="371"/>
      <c r="B985" s="371"/>
    </row>
    <row r="986" spans="1:2" ht="12.75">
      <c r="A986" s="371"/>
      <c r="B986" s="371"/>
    </row>
    <row r="987" spans="1:2" ht="12.75">
      <c r="A987" s="371"/>
      <c r="B987" s="371"/>
    </row>
    <row r="988" spans="1:2" ht="12.75">
      <c r="A988" s="371"/>
      <c r="B988" s="371"/>
    </row>
    <row r="989" spans="1:2" ht="12.75">
      <c r="A989" s="371"/>
      <c r="B989" s="371"/>
    </row>
    <row r="990" spans="1:2" ht="12.75">
      <c r="A990" s="371"/>
      <c r="B990" s="371"/>
    </row>
    <row r="991" spans="1:2" ht="12.75">
      <c r="A991" s="371"/>
      <c r="B991" s="371"/>
    </row>
    <row r="992" spans="1:2" ht="12.75">
      <c r="A992" s="371"/>
      <c r="B992" s="371"/>
    </row>
    <row r="993" spans="1:2" ht="12.75">
      <c r="A993" s="371"/>
      <c r="B993" s="371"/>
    </row>
    <row r="994" spans="1:2" ht="12.75">
      <c r="A994" s="371"/>
      <c r="B994" s="371"/>
    </row>
    <row r="995" spans="1:2" ht="12.75">
      <c r="A995" s="371"/>
      <c r="B995" s="371"/>
    </row>
    <row r="996" spans="1:2" ht="12.75">
      <c r="A996" s="371"/>
      <c r="B996" s="371"/>
    </row>
    <row r="997" spans="1:2" ht="12.75">
      <c r="A997" s="371"/>
      <c r="B997" s="371"/>
    </row>
    <row r="998" spans="1:2" ht="12.75">
      <c r="A998" s="371"/>
      <c r="B998" s="371"/>
    </row>
    <row r="999" spans="1:2" ht="12.75">
      <c r="A999" s="371"/>
      <c r="B999" s="371"/>
    </row>
    <row r="1000" spans="1:2" ht="12.75">
      <c r="A1000" s="371"/>
      <c r="B1000" s="371"/>
    </row>
    <row r="1001" spans="1:2" ht="12.75">
      <c r="A1001" s="371"/>
      <c r="B1001" s="371"/>
    </row>
    <row r="1002" spans="1:2" ht="12.75">
      <c r="A1002" s="371"/>
      <c r="B1002" s="371"/>
    </row>
    <row r="1003" spans="1:2" ht="12.75">
      <c r="A1003" s="371"/>
      <c r="B1003" s="371"/>
    </row>
    <row r="1004" spans="1:2" ht="12.75">
      <c r="A1004" s="371"/>
      <c r="B1004" s="371"/>
    </row>
    <row r="1005" spans="1:2" ht="12.75">
      <c r="A1005" s="371"/>
      <c r="B1005" s="371"/>
    </row>
    <row r="1006" spans="1:2" ht="12.75">
      <c r="A1006" s="371"/>
      <c r="B1006" s="371"/>
    </row>
    <row r="1007" spans="1:2" ht="12.75">
      <c r="A1007" s="371"/>
      <c r="B1007" s="371"/>
    </row>
    <row r="1008" spans="1:2" ht="12.75">
      <c r="A1008" s="371"/>
      <c r="B1008" s="371"/>
    </row>
    <row r="1009" spans="1:2" ht="12.75">
      <c r="A1009" s="371"/>
      <c r="B1009" s="371"/>
    </row>
    <row r="1010" spans="1:2" ht="12.75">
      <c r="A1010" s="371"/>
      <c r="B1010" s="371"/>
    </row>
    <row r="1011" spans="1:2" ht="12.75">
      <c r="A1011" s="371"/>
      <c r="B1011" s="371"/>
    </row>
    <row r="1012" spans="1:2" ht="12.75">
      <c r="A1012" s="371"/>
      <c r="B1012" s="371"/>
    </row>
    <row r="1013" spans="1:2" ht="12.75">
      <c r="A1013" s="371"/>
      <c r="B1013" s="371"/>
    </row>
    <row r="1014" spans="1:2" ht="12.75">
      <c r="A1014" s="371"/>
      <c r="B1014" s="371"/>
    </row>
    <row r="1015" spans="1:2" ht="12.75">
      <c r="A1015" s="371"/>
      <c r="B1015" s="371"/>
    </row>
    <row r="1016" spans="1:2" ht="12.75">
      <c r="A1016" s="371"/>
      <c r="B1016" s="371"/>
    </row>
    <row r="1017" spans="1:2" ht="12.75">
      <c r="A1017" s="371"/>
      <c r="B1017" s="371"/>
    </row>
    <row r="1018" spans="1:2" ht="12.75">
      <c r="A1018" s="371"/>
      <c r="B1018" s="371"/>
    </row>
    <row r="1019" spans="1:2" ht="12.75">
      <c r="A1019" s="371"/>
      <c r="B1019" s="371"/>
    </row>
    <row r="1020" spans="1:2" ht="12.75">
      <c r="A1020" s="371"/>
      <c r="B1020" s="371"/>
    </row>
    <row r="1021" spans="1:2" ht="12.75">
      <c r="A1021" s="371"/>
      <c r="B1021" s="371"/>
    </row>
    <row r="1022" spans="1:2" ht="12.75">
      <c r="A1022" s="371"/>
      <c r="B1022" s="371"/>
    </row>
    <row r="1023" spans="1:2" ht="12.75">
      <c r="A1023" s="371"/>
      <c r="B1023" s="371"/>
    </row>
    <row r="1024" spans="1:2" ht="12.75">
      <c r="A1024" s="371"/>
      <c r="B1024" s="371"/>
    </row>
    <row r="1025" spans="1:2" ht="12.75">
      <c r="A1025" s="371"/>
      <c r="B1025" s="371"/>
    </row>
    <row r="1026" spans="1:2" ht="12.75">
      <c r="A1026" s="371"/>
      <c r="B1026" s="371"/>
    </row>
    <row r="1027" spans="1:2" ht="12.75">
      <c r="A1027" s="371"/>
      <c r="B1027" s="371"/>
    </row>
    <row r="1028" spans="1:2" ht="12.75">
      <c r="A1028" s="371"/>
      <c r="B1028" s="371"/>
    </row>
    <row r="1029" spans="1:2" ht="12.75">
      <c r="A1029" s="371"/>
      <c r="B1029" s="371"/>
    </row>
    <row r="1030" spans="1:2" ht="12.75">
      <c r="A1030" s="371"/>
      <c r="B1030" s="371"/>
    </row>
    <row r="1031" spans="1:2" ht="12.75">
      <c r="A1031" s="371"/>
      <c r="B1031" s="371"/>
    </row>
    <row r="1032" spans="1:2" ht="12.75">
      <c r="A1032" s="371"/>
      <c r="B1032" s="371"/>
    </row>
    <row r="1033" spans="1:2" ht="12.75">
      <c r="A1033" s="371"/>
      <c r="B1033" s="371"/>
    </row>
    <row r="1034" spans="1:2" ht="12.75">
      <c r="A1034" s="371"/>
      <c r="B1034" s="371"/>
    </row>
    <row r="1035" spans="1:2" ht="12.75">
      <c r="A1035" s="371"/>
      <c r="B1035" s="371"/>
    </row>
    <row r="1036" spans="1:2" ht="12.75">
      <c r="A1036" s="371"/>
      <c r="B1036" s="371"/>
    </row>
    <row r="1037" spans="1:2" ht="12.75">
      <c r="A1037" s="371"/>
      <c r="B1037" s="371"/>
    </row>
    <row r="1038" spans="1:2" ht="12.75">
      <c r="A1038" s="371"/>
      <c r="B1038" s="371"/>
    </row>
    <row r="1039" spans="1:2" ht="12.75">
      <c r="A1039" s="371"/>
      <c r="B1039" s="371"/>
    </row>
    <row r="1040" spans="1:2" ht="12.75">
      <c r="A1040" s="371"/>
      <c r="B1040" s="371"/>
    </row>
    <row r="1041" spans="1:2" ht="12.75">
      <c r="A1041" s="371"/>
      <c r="B1041" s="371"/>
    </row>
    <row r="1042" spans="1:2" ht="12.75">
      <c r="A1042" s="371"/>
      <c r="B1042" s="371"/>
    </row>
    <row r="1043" spans="1:2" ht="12.75">
      <c r="A1043" s="371"/>
      <c r="B1043" s="371"/>
    </row>
    <row r="1044" spans="1:2" ht="12.75">
      <c r="A1044" s="371"/>
      <c r="B1044" s="371"/>
    </row>
    <row r="1045" spans="1:2" ht="12.75">
      <c r="A1045" s="371"/>
      <c r="B1045" s="371"/>
    </row>
    <row r="1046" spans="1:2" ht="12.75">
      <c r="A1046" s="371"/>
      <c r="B1046" s="371"/>
    </row>
    <row r="1047" spans="1:2" ht="12.75">
      <c r="A1047" s="371"/>
      <c r="B1047" s="371"/>
    </row>
    <row r="1048" spans="1:2" ht="12.75">
      <c r="A1048" s="371"/>
      <c r="B1048" s="371"/>
    </row>
    <row r="1049" spans="1:2" ht="12.75">
      <c r="A1049" s="371"/>
      <c r="B1049" s="371"/>
    </row>
    <row r="1050" spans="1:2" ht="12.75">
      <c r="A1050" s="371"/>
      <c r="B1050" s="371"/>
    </row>
    <row r="1051" spans="1:2" ht="12.75">
      <c r="A1051" s="371"/>
      <c r="B1051" s="371"/>
    </row>
    <row r="1052" spans="1:2" ht="12.75">
      <c r="A1052" s="371"/>
      <c r="B1052" s="371"/>
    </row>
    <row r="1053" spans="1:2" ht="12.75">
      <c r="A1053" s="371"/>
      <c r="B1053" s="371"/>
    </row>
    <row r="1054" spans="1:2" ht="12.75">
      <c r="A1054" s="371"/>
      <c r="B1054" s="371"/>
    </row>
    <row r="1055" spans="1:2" ht="12.75">
      <c r="A1055" s="371"/>
      <c r="B1055" s="371"/>
    </row>
    <row r="1056" spans="1:2" ht="12.75">
      <c r="A1056" s="371"/>
      <c r="B1056" s="371"/>
    </row>
    <row r="1057" spans="1:2" ht="12.75">
      <c r="A1057" s="371"/>
      <c r="B1057" s="371"/>
    </row>
    <row r="1058" spans="1:2" ht="12.75">
      <c r="A1058" s="371"/>
      <c r="B1058" s="371"/>
    </row>
    <row r="1059" spans="1:2" ht="12.75">
      <c r="A1059" s="371"/>
      <c r="B1059" s="371"/>
    </row>
    <row r="1060" spans="1:2" ht="12.75">
      <c r="A1060" s="371"/>
      <c r="B1060" s="371"/>
    </row>
    <row r="1061" spans="1:2" ht="12.75">
      <c r="A1061" s="371"/>
      <c r="B1061" s="371"/>
    </row>
    <row r="1062" spans="1:2" ht="12.75">
      <c r="A1062" s="371"/>
      <c r="B1062" s="371"/>
    </row>
    <row r="1063" spans="1:2" ht="12.75">
      <c r="A1063" s="371"/>
      <c r="B1063" s="371"/>
    </row>
    <row r="1064" spans="1:2" ht="12.75">
      <c r="A1064" s="371"/>
      <c r="B1064" s="371"/>
    </row>
    <row r="1065" spans="1:2" ht="12.75">
      <c r="A1065" s="371"/>
      <c r="B1065" s="371"/>
    </row>
    <row r="1066" spans="1:2" ht="12.75">
      <c r="A1066" s="371"/>
      <c r="B1066" s="371"/>
    </row>
    <row r="1067" spans="1:2" ht="12.75">
      <c r="A1067" s="371"/>
      <c r="B1067" s="371"/>
    </row>
    <row r="1068" spans="1:2" ht="12.75">
      <c r="A1068" s="371"/>
      <c r="B1068" s="371"/>
    </row>
    <row r="1069" spans="1:2" ht="12.75">
      <c r="A1069" s="371"/>
      <c r="B1069" s="371"/>
    </row>
    <row r="1070" spans="1:2" ht="12.75">
      <c r="A1070" s="371"/>
      <c r="B1070" s="371"/>
    </row>
    <row r="1071" spans="1:2" ht="12.75">
      <c r="A1071" s="371"/>
      <c r="B1071" s="371"/>
    </row>
    <row r="1072" spans="1:2" ht="12.75">
      <c r="A1072" s="371"/>
      <c r="B1072" s="371"/>
    </row>
    <row r="1073" spans="1:2" ht="12.75">
      <c r="A1073" s="371"/>
      <c r="B1073" s="371"/>
    </row>
    <row r="1074" spans="1:2" ht="12.75">
      <c r="A1074" s="371"/>
      <c r="B1074" s="371"/>
    </row>
    <row r="1075" spans="1:2" ht="12.75">
      <c r="A1075" s="371"/>
      <c r="B1075" s="371"/>
    </row>
    <row r="1076" spans="1:2" ht="12.75">
      <c r="A1076" s="371"/>
      <c r="B1076" s="371"/>
    </row>
    <row r="1077" spans="1:2" ht="12.75">
      <c r="A1077" s="371"/>
      <c r="B1077" s="371"/>
    </row>
    <row r="1078" spans="1:2" ht="12.75">
      <c r="A1078" s="371"/>
      <c r="B1078" s="371"/>
    </row>
    <row r="1079" spans="1:2" ht="12.75">
      <c r="A1079" s="371"/>
      <c r="B1079" s="371"/>
    </row>
    <row r="1080" spans="1:2" ht="12.75">
      <c r="A1080" s="371"/>
      <c r="B1080" s="371"/>
    </row>
    <row r="1081" spans="1:2" ht="12.75">
      <c r="A1081" s="371"/>
      <c r="B1081" s="371"/>
    </row>
    <row r="1082" spans="1:2" ht="12.75">
      <c r="A1082" s="371"/>
      <c r="B1082" s="371"/>
    </row>
    <row r="1083" spans="1:2" ht="12.75">
      <c r="A1083" s="371"/>
      <c r="B1083" s="371"/>
    </row>
    <row r="1084" spans="1:2" ht="12.75">
      <c r="A1084" s="371"/>
      <c r="B1084" s="371"/>
    </row>
    <row r="1085" spans="1:2" ht="12.75">
      <c r="A1085" s="371"/>
      <c r="B1085" s="371"/>
    </row>
    <row r="1086" spans="1:2" ht="12.75">
      <c r="A1086" s="371"/>
      <c r="B1086" s="371"/>
    </row>
    <row r="1087" spans="1:2" ht="12.75">
      <c r="A1087" s="371"/>
      <c r="B1087" s="371"/>
    </row>
    <row r="1088" spans="1:2" ht="12.75">
      <c r="A1088" s="371"/>
      <c r="B1088" s="371"/>
    </row>
    <row r="1089" spans="1:2" ht="12.75">
      <c r="A1089" s="371"/>
      <c r="B1089" s="371"/>
    </row>
    <row r="1090" spans="1:2" ht="12.75">
      <c r="A1090" s="371"/>
      <c r="B1090" s="371"/>
    </row>
    <row r="1091" spans="1:2" ht="12.75">
      <c r="A1091" s="371"/>
      <c r="B1091" s="371"/>
    </row>
    <row r="1092" spans="1:2" ht="12.75">
      <c r="A1092" s="371"/>
      <c r="B1092" s="371"/>
    </row>
    <row r="1093" spans="1:2" ht="12.75">
      <c r="A1093" s="371"/>
      <c r="B1093" s="371"/>
    </row>
    <row r="1094" spans="1:2" ht="12.75">
      <c r="A1094" s="371"/>
      <c r="B1094" s="371"/>
    </row>
    <row r="1095" spans="1:2" ht="12.75">
      <c r="A1095" s="371"/>
      <c r="B1095" s="371"/>
    </row>
    <row r="1096" spans="1:2" ht="12.75">
      <c r="A1096" s="371"/>
      <c r="B1096" s="371"/>
    </row>
    <row r="1097" spans="1:2" ht="12.75">
      <c r="A1097" s="371"/>
      <c r="B1097" s="371"/>
    </row>
    <row r="1098" spans="1:2" ht="12.75">
      <c r="A1098" s="371"/>
      <c r="B1098" s="371"/>
    </row>
    <row r="1099" spans="1:2" ht="12.75">
      <c r="A1099" s="371"/>
      <c r="B1099" s="371"/>
    </row>
    <row r="1100" spans="1:2" ht="12.75">
      <c r="A1100" s="371"/>
      <c r="B1100" s="371"/>
    </row>
    <row r="1101" spans="1:2" ht="12.75">
      <c r="A1101" s="371"/>
      <c r="B1101" s="371"/>
    </row>
    <row r="1102" spans="1:2" ht="12.75">
      <c r="A1102" s="371"/>
      <c r="B1102" s="371"/>
    </row>
    <row r="1103" spans="1:2" ht="12.75">
      <c r="A1103" s="371"/>
      <c r="B1103" s="371"/>
    </row>
    <row r="1104" spans="1:2" ht="12.75">
      <c r="A1104" s="371"/>
      <c r="B1104" s="371"/>
    </row>
    <row r="1105" spans="1:2" ht="12.75">
      <c r="A1105" s="371"/>
      <c r="B1105" s="371"/>
    </row>
    <row r="1106" spans="1:2" ht="12.75">
      <c r="A1106" s="371"/>
      <c r="B1106" s="371"/>
    </row>
    <row r="1107" spans="1:2" ht="12.75">
      <c r="A1107" s="371"/>
      <c r="B1107" s="371"/>
    </row>
    <row r="1108" spans="1:2" ht="12.75">
      <c r="A1108" s="371"/>
      <c r="B1108" s="371"/>
    </row>
    <row r="1109" spans="1:2" ht="12.75">
      <c r="A1109" s="371"/>
      <c r="B1109" s="371"/>
    </row>
    <row r="1110" spans="1:2" ht="12.75">
      <c r="A1110" s="371"/>
      <c r="B1110" s="371"/>
    </row>
    <row r="1111" spans="1:2" ht="12.75">
      <c r="A1111" s="371"/>
      <c r="B1111" s="371"/>
    </row>
    <row r="1112" spans="1:2" ht="12.75">
      <c r="A1112" s="371"/>
      <c r="B1112" s="371"/>
    </row>
    <row r="1113" spans="1:2" ht="12.75">
      <c r="A1113" s="371"/>
      <c r="B1113" s="371"/>
    </row>
    <row r="1114" spans="1:2" ht="12.75">
      <c r="A1114" s="371"/>
      <c r="B1114" s="371"/>
    </row>
    <row r="1115" spans="1:2" ht="12.75">
      <c r="A1115" s="371"/>
      <c r="B1115" s="371"/>
    </row>
    <row r="1116" spans="1:2" ht="12.75">
      <c r="A1116" s="371"/>
      <c r="B1116" s="371"/>
    </row>
    <row r="1117" spans="1:2" ht="12.75">
      <c r="A1117" s="371"/>
      <c r="B1117" s="371"/>
    </row>
    <row r="1118" spans="1:2" ht="12.75">
      <c r="A1118" s="371"/>
      <c r="B1118" s="371"/>
    </row>
    <row r="1119" spans="1:2" ht="12.75">
      <c r="A1119" s="371"/>
      <c r="B1119" s="371"/>
    </row>
    <row r="1120" spans="1:2" ht="12.75">
      <c r="A1120" s="371"/>
      <c r="B1120" s="371"/>
    </row>
    <row r="1121" spans="1:2" ht="12.75">
      <c r="A1121" s="371"/>
      <c r="B1121" s="371"/>
    </row>
    <row r="1122" spans="1:2" ht="12.75">
      <c r="A1122" s="371"/>
      <c r="B1122" s="371"/>
    </row>
    <row r="1123" spans="1:2" ht="12.75">
      <c r="A1123" s="371"/>
      <c r="B1123" s="371"/>
    </row>
    <row r="1124" spans="1:2" ht="12.75">
      <c r="A1124" s="371"/>
      <c r="B1124" s="371"/>
    </row>
    <row r="1125" spans="1:2" ht="12.75">
      <c r="A1125" s="371"/>
      <c r="B1125" s="371"/>
    </row>
    <row r="1126" spans="1:2" ht="12.75">
      <c r="A1126" s="371"/>
      <c r="B1126" s="371"/>
    </row>
    <row r="1127" spans="1:2" ht="12.75">
      <c r="A1127" s="371"/>
      <c r="B1127" s="371"/>
    </row>
    <row r="1128" spans="1:2" ht="12.75">
      <c r="A1128" s="371"/>
      <c r="B1128" s="371"/>
    </row>
    <row r="1129" spans="1:2" ht="12.75">
      <c r="A1129" s="371"/>
      <c r="B1129" s="371"/>
    </row>
    <row r="1130" spans="1:2" ht="12.75">
      <c r="A1130" s="371"/>
      <c r="B1130" s="371"/>
    </row>
    <row r="1131" spans="1:2" ht="12.75">
      <c r="A1131" s="371"/>
      <c r="B1131" s="371"/>
    </row>
    <row r="1132" spans="1:2" ht="12.75">
      <c r="A1132" s="371"/>
      <c r="B1132" s="371"/>
    </row>
    <row r="1133" spans="1:2" ht="12.75">
      <c r="A1133" s="371"/>
      <c r="B1133" s="371"/>
    </row>
    <row r="1134" spans="1:2" ht="12.75">
      <c r="A1134" s="371"/>
      <c r="B1134" s="371"/>
    </row>
    <row r="1135" spans="1:2" ht="12.75">
      <c r="A1135" s="371"/>
      <c r="B1135" s="371"/>
    </row>
    <row r="1136" spans="1:2" ht="12.75">
      <c r="A1136" s="371"/>
      <c r="B1136" s="371"/>
    </row>
    <row r="1137" spans="1:2" ht="12.75">
      <c r="A1137" s="371"/>
      <c r="B1137" s="371"/>
    </row>
    <row r="1138" spans="1:2" ht="12.75">
      <c r="A1138" s="371"/>
      <c r="B1138" s="371"/>
    </row>
    <row r="1139" spans="1:2" ht="12.75">
      <c r="A1139" s="371"/>
      <c r="B1139" s="371"/>
    </row>
    <row r="1140" spans="1:2" ht="12.75">
      <c r="A1140" s="371"/>
      <c r="B1140" s="371"/>
    </row>
    <row r="1141" spans="1:2" ht="12.75">
      <c r="A1141" s="371"/>
      <c r="B1141" s="371"/>
    </row>
    <row r="1142" spans="1:2" ht="12.75">
      <c r="A1142" s="371"/>
      <c r="B1142" s="371"/>
    </row>
    <row r="1143" spans="1:2" ht="12.75">
      <c r="A1143" s="371"/>
      <c r="B1143" s="371"/>
    </row>
    <row r="1144" spans="1:2" ht="12.75">
      <c r="A1144" s="371"/>
      <c r="B1144" s="371"/>
    </row>
    <row r="1145" spans="1:2" ht="12.75">
      <c r="A1145" s="371"/>
      <c r="B1145" s="371"/>
    </row>
    <row r="1146" spans="1:2" ht="12.75">
      <c r="A1146" s="371"/>
      <c r="B1146" s="371"/>
    </row>
    <row r="1147" spans="1:2" ht="12.75">
      <c r="A1147" s="371"/>
      <c r="B1147" s="371"/>
    </row>
    <row r="1148" spans="1:2" ht="12.75">
      <c r="A1148" s="371"/>
      <c r="B1148" s="371"/>
    </row>
    <row r="1149" spans="1:2" ht="12.75">
      <c r="A1149" s="371"/>
      <c r="B1149" s="371"/>
    </row>
    <row r="1150" spans="1:2" ht="12.75">
      <c r="A1150" s="371"/>
      <c r="B1150" s="371"/>
    </row>
    <row r="1151" spans="1:2" ht="12.75">
      <c r="A1151" s="371"/>
      <c r="B1151" s="371"/>
    </row>
    <row r="1152" spans="1:2" ht="12.75">
      <c r="A1152" s="371"/>
      <c r="B1152" s="371"/>
    </row>
    <row r="1153" spans="1:2" ht="12.75">
      <c r="A1153" s="371"/>
      <c r="B1153" s="371"/>
    </row>
    <row r="1154" spans="1:2" ht="12.75">
      <c r="A1154" s="371"/>
      <c r="B1154" s="371"/>
    </row>
    <row r="1155" spans="1:2" ht="12.75">
      <c r="A1155" s="371"/>
      <c r="B1155" s="371"/>
    </row>
    <row r="1156" spans="1:2" ht="12.75">
      <c r="A1156" s="371"/>
      <c r="B1156" s="371"/>
    </row>
    <row r="1157" spans="1:2" ht="12.75">
      <c r="A1157" s="371"/>
      <c r="B1157" s="371"/>
    </row>
    <row r="1158" spans="1:2" ht="12.75">
      <c r="A1158" s="371"/>
      <c r="B1158" s="371"/>
    </row>
    <row r="1159" spans="1:2" ht="12.75">
      <c r="A1159" s="371"/>
      <c r="B1159" s="371"/>
    </row>
    <row r="1160" spans="1:2" ht="12.75">
      <c r="A1160" s="371"/>
      <c r="B1160" s="371"/>
    </row>
    <row r="1161" spans="1:2" ht="12.75">
      <c r="A1161" s="371"/>
      <c r="B1161" s="371"/>
    </row>
    <row r="1162" spans="1:2" ht="12.75">
      <c r="A1162" s="371"/>
      <c r="B1162" s="371"/>
    </row>
    <row r="1163" spans="1:2" ht="12.75">
      <c r="A1163" s="371"/>
      <c r="B1163" s="371"/>
    </row>
    <row r="1164" spans="1:2" ht="12.75">
      <c r="A1164" s="371"/>
      <c r="B1164" s="371"/>
    </row>
    <row r="1165" spans="1:2" ht="12.75">
      <c r="A1165" s="371"/>
      <c r="B1165" s="371"/>
    </row>
    <row r="1166" spans="1:2" ht="12.75">
      <c r="A1166" s="371"/>
      <c r="B1166" s="371"/>
    </row>
    <row r="1167" spans="1:2" ht="12.75">
      <c r="A1167" s="371"/>
      <c r="B1167" s="371"/>
    </row>
    <row r="1168" spans="1:2" ht="12.75">
      <c r="A1168" s="371"/>
      <c r="B1168" s="371"/>
    </row>
    <row r="1169" spans="1:2" ht="12.75">
      <c r="A1169" s="371"/>
      <c r="B1169" s="371"/>
    </row>
    <row r="1170" spans="1:2" ht="12.75">
      <c r="A1170" s="371"/>
      <c r="B1170" s="371"/>
    </row>
    <row r="1171" spans="1:2" ht="12.75">
      <c r="A1171" s="371"/>
      <c r="B1171" s="371"/>
    </row>
    <row r="1172" spans="1:2" ht="12.75">
      <c r="A1172" s="371"/>
      <c r="B1172" s="371"/>
    </row>
    <row r="1173" spans="1:2" ht="12.75">
      <c r="A1173" s="371"/>
      <c r="B1173" s="371"/>
    </row>
    <row r="1174" spans="1:2" ht="12.75">
      <c r="A1174" s="371"/>
      <c r="B1174" s="371"/>
    </row>
    <row r="1175" spans="1:2" ht="12.75">
      <c r="A1175" s="371"/>
      <c r="B1175" s="371"/>
    </row>
    <row r="1176" spans="1:2" ht="12.75">
      <c r="A1176" s="371"/>
      <c r="B1176" s="371"/>
    </row>
    <row r="1177" spans="1:2" ht="12.75">
      <c r="A1177" s="371"/>
      <c r="B1177" s="371"/>
    </row>
    <row r="1178" spans="1:2" ht="12.75">
      <c r="A1178" s="371"/>
      <c r="B1178" s="371"/>
    </row>
    <row r="1179" spans="1:2" ht="12.75">
      <c r="A1179" s="371"/>
      <c r="B1179" s="371"/>
    </row>
    <row r="1180" spans="1:2" ht="12.75">
      <c r="A1180" s="371"/>
      <c r="B1180" s="371"/>
    </row>
    <row r="1181" spans="1:2" ht="12.75">
      <c r="A1181" s="371"/>
      <c r="B1181" s="371"/>
    </row>
    <row r="1182" spans="1:2" ht="12.75">
      <c r="A1182" s="371"/>
      <c r="B1182" s="371"/>
    </row>
    <row r="1183" spans="1:2" ht="12.75">
      <c r="A1183" s="371"/>
      <c r="B1183" s="371"/>
    </row>
    <row r="1184" spans="1:2" ht="12.75">
      <c r="A1184" s="371"/>
      <c r="B1184" s="371"/>
    </row>
    <row r="1185" spans="1:2" ht="12.75">
      <c r="A1185" s="371"/>
      <c r="B1185" s="371"/>
    </row>
    <row r="1186" spans="1:2" ht="12.75">
      <c r="A1186" s="371"/>
      <c r="B1186" s="371"/>
    </row>
    <row r="1187" spans="1:2" ht="12.75">
      <c r="A1187" s="371"/>
      <c r="B1187" s="371"/>
    </row>
    <row r="1188" spans="1:2" ht="12.75">
      <c r="A1188" s="371"/>
      <c r="B1188" s="371"/>
    </row>
    <row r="1189" spans="1:2" ht="12.75">
      <c r="A1189" s="371"/>
      <c r="B1189" s="371"/>
    </row>
    <row r="1190" spans="1:2" ht="12.75">
      <c r="A1190" s="371"/>
      <c r="B1190" s="371"/>
    </row>
    <row r="1191" spans="1:2" ht="12.75">
      <c r="A1191" s="371"/>
      <c r="B1191" s="371"/>
    </row>
    <row r="1192" spans="1:2" ht="12.75">
      <c r="A1192" s="371"/>
      <c r="B1192" s="371"/>
    </row>
    <row r="1193" spans="1:2" ht="12.75">
      <c r="A1193" s="371"/>
      <c r="B1193" s="371"/>
    </row>
    <row r="1194" spans="1:2" ht="12.75">
      <c r="A1194" s="371"/>
      <c r="B1194" s="371"/>
    </row>
    <row r="1195" spans="1:2" ht="12.75">
      <c r="A1195" s="371"/>
      <c r="B1195" s="371"/>
    </row>
    <row r="1196" spans="1:2" ht="12.75">
      <c r="A1196" s="371"/>
      <c r="B1196" s="371"/>
    </row>
    <row r="1197" spans="1:2" ht="12.75">
      <c r="A1197" s="371"/>
      <c r="B1197" s="371"/>
    </row>
    <row r="1198" spans="1:2" ht="12.75">
      <c r="A1198" s="371"/>
      <c r="B1198" s="371"/>
    </row>
    <row r="1199" spans="1:2" ht="12.75">
      <c r="A1199" s="371"/>
      <c r="B1199" s="371"/>
    </row>
    <row r="1200" spans="1:2" ht="12.75">
      <c r="A1200" s="371"/>
      <c r="B1200" s="371"/>
    </row>
    <row r="1201" spans="1:2" ht="12.75">
      <c r="A1201" s="371"/>
      <c r="B1201" s="371"/>
    </row>
    <row r="1202" spans="1:2" ht="12.75">
      <c r="A1202" s="371"/>
      <c r="B1202" s="371"/>
    </row>
    <row r="1203" spans="1:2" ht="12.75">
      <c r="A1203" s="371"/>
      <c r="B1203" s="371"/>
    </row>
    <row r="1204" spans="1:2" ht="12.75">
      <c r="A1204" s="371"/>
      <c r="B1204" s="371"/>
    </row>
    <row r="1205" spans="1:2" ht="12.75">
      <c r="A1205" s="371"/>
      <c r="B1205" s="371"/>
    </row>
    <row r="1206" spans="1:2" ht="12.75">
      <c r="A1206" s="371"/>
      <c r="B1206" s="371"/>
    </row>
    <row r="1207" spans="1:2" ht="12.75">
      <c r="A1207" s="371"/>
      <c r="B1207" s="371"/>
    </row>
    <row r="1208" spans="1:2" ht="12.75">
      <c r="A1208" s="371"/>
      <c r="B1208" s="371"/>
    </row>
    <row r="1209" spans="1:2" ht="12.75">
      <c r="A1209" s="371"/>
      <c r="B1209" s="371"/>
    </row>
    <row r="1210" spans="1:2" ht="12.75">
      <c r="A1210" s="371"/>
      <c r="B1210" s="371"/>
    </row>
    <row r="1211" spans="1:2" ht="12.75">
      <c r="A1211" s="371"/>
      <c r="B1211" s="371"/>
    </row>
    <row r="1212" spans="1:2" ht="12.75">
      <c r="A1212" s="371"/>
      <c r="B1212" s="371"/>
    </row>
    <row r="1213" spans="1:2" ht="12.75">
      <c r="A1213" s="371"/>
      <c r="B1213" s="371"/>
    </row>
    <row r="1214" spans="1:2" ht="12.75">
      <c r="A1214" s="371"/>
      <c r="B1214" s="371"/>
    </row>
    <row r="1215" spans="1:2" ht="12.75">
      <c r="A1215" s="371"/>
      <c r="B1215" s="371"/>
    </row>
    <row r="1216" spans="1:2" ht="12.75">
      <c r="A1216" s="371"/>
      <c r="B1216" s="371"/>
    </row>
    <row r="1217" spans="1:2" ht="12.75">
      <c r="A1217" s="371"/>
      <c r="B1217" s="371"/>
    </row>
    <row r="1218" spans="1:2" ht="12.75">
      <c r="A1218" s="371"/>
      <c r="B1218" s="371"/>
    </row>
    <row r="1219" spans="1:2" ht="12.75">
      <c r="A1219" s="371"/>
      <c r="B1219" s="371"/>
    </row>
    <row r="1220" spans="1:2" ht="12.75">
      <c r="A1220" s="371"/>
      <c r="B1220" s="371"/>
    </row>
    <row r="1221" spans="1:2" ht="12.75">
      <c r="A1221" s="371"/>
      <c r="B1221" s="371"/>
    </row>
    <row r="1222" spans="1:2" ht="12.75">
      <c r="A1222" s="371"/>
      <c r="B1222" s="371"/>
    </row>
    <row r="1223" spans="1:2" ht="12.75">
      <c r="A1223" s="371"/>
      <c r="B1223" s="371"/>
    </row>
    <row r="1224" spans="1:2" ht="12.75">
      <c r="A1224" s="371"/>
      <c r="B1224" s="371"/>
    </row>
    <row r="1225" spans="1:2" ht="12.75">
      <c r="A1225" s="371"/>
      <c r="B1225" s="371"/>
    </row>
    <row r="1226" spans="1:2" ht="12.75">
      <c r="A1226" s="371"/>
      <c r="B1226" s="371"/>
    </row>
    <row r="1227" spans="1:2" ht="12.75">
      <c r="A1227" s="371"/>
      <c r="B1227" s="371"/>
    </row>
    <row r="1228" spans="1:2" ht="12.75">
      <c r="A1228" s="371"/>
      <c r="B1228" s="371"/>
    </row>
    <row r="1229" spans="1:2" ht="12.75">
      <c r="A1229" s="371"/>
      <c r="B1229" s="371"/>
    </row>
    <row r="1230" spans="1:2" ht="12.75">
      <c r="A1230" s="371"/>
      <c r="B1230" s="371"/>
    </row>
    <row r="1231" spans="1:2" ht="12.75">
      <c r="A1231" s="371"/>
      <c r="B1231" s="371"/>
    </row>
    <row r="1232" spans="1:2" ht="12.75">
      <c r="A1232" s="371"/>
      <c r="B1232" s="371"/>
    </row>
    <row r="1233" spans="1:2" ht="12.75">
      <c r="A1233" s="371"/>
      <c r="B1233" s="371"/>
    </row>
    <row r="1234" spans="1:2" ht="12.75">
      <c r="A1234" s="371"/>
      <c r="B1234" s="371"/>
    </row>
    <row r="1235" spans="1:2" ht="12.75">
      <c r="A1235" s="371"/>
      <c r="B1235" s="371"/>
    </row>
    <row r="1236" spans="1:2" ht="12.75">
      <c r="A1236" s="371"/>
      <c r="B1236" s="371"/>
    </row>
    <row r="1237" spans="1:2" ht="12.75">
      <c r="A1237" s="371"/>
      <c r="B1237" s="371"/>
    </row>
    <row r="1238" spans="1:2" ht="12.75">
      <c r="A1238" s="371"/>
      <c r="B1238" s="371"/>
    </row>
    <row r="1239" spans="1:2" ht="12.75">
      <c r="A1239" s="371"/>
      <c r="B1239" s="371"/>
    </row>
    <row r="1240" spans="1:2" ht="12.75">
      <c r="A1240" s="371"/>
      <c r="B1240" s="371"/>
    </row>
    <row r="1241" spans="1:2" ht="12.75">
      <c r="A1241" s="371"/>
      <c r="B1241" s="371"/>
    </row>
    <row r="1242" spans="1:2" ht="12.75">
      <c r="A1242" s="371"/>
      <c r="B1242" s="371"/>
    </row>
    <row r="1243" spans="1:2" ht="12.75">
      <c r="A1243" s="371"/>
      <c r="B1243" s="371"/>
    </row>
    <row r="1244" spans="1:2" ht="12.75">
      <c r="A1244" s="371"/>
      <c r="B1244" s="371"/>
    </row>
    <row r="1245" spans="1:2" ht="12.75">
      <c r="A1245" s="371"/>
      <c r="B1245" s="371"/>
    </row>
    <row r="1246" spans="1:2" ht="12.75">
      <c r="A1246" s="371"/>
      <c r="B1246" s="371"/>
    </row>
    <row r="1247" spans="1:2" ht="12.75">
      <c r="A1247" s="371"/>
      <c r="B1247" s="371"/>
    </row>
    <row r="1248" spans="1:2" ht="12.75">
      <c r="A1248" s="371"/>
      <c r="B1248" s="371"/>
    </row>
    <row r="1249" spans="1:2" ht="12.75">
      <c r="A1249" s="371"/>
      <c r="B1249" s="371"/>
    </row>
    <row r="1250" spans="1:2" ht="12.75">
      <c r="A1250" s="371"/>
      <c r="B1250" s="371"/>
    </row>
    <row r="1251" spans="1:2" ht="12.75">
      <c r="A1251" s="371"/>
      <c r="B1251" s="371"/>
    </row>
    <row r="1252" spans="1:2" ht="12.75">
      <c r="A1252" s="371"/>
      <c r="B1252" s="371"/>
    </row>
    <row r="1253" spans="1:2" ht="12.75">
      <c r="A1253" s="371"/>
      <c r="B1253" s="371"/>
    </row>
    <row r="1254" spans="1:2" ht="12.75">
      <c r="A1254" s="371"/>
      <c r="B1254" s="371"/>
    </row>
    <row r="1255" spans="1:2" ht="12.75">
      <c r="A1255" s="371"/>
      <c r="B1255" s="371"/>
    </row>
    <row r="1256" spans="1:2" ht="12.75">
      <c r="A1256" s="371"/>
      <c r="B1256" s="371"/>
    </row>
    <row r="1257" spans="1:2" ht="12.75">
      <c r="A1257" s="371"/>
      <c r="B1257" s="371"/>
    </row>
    <row r="1258" spans="1:2" ht="12.75">
      <c r="A1258" s="371"/>
      <c r="B1258" s="371"/>
    </row>
    <row r="1259" spans="1:2" ht="12.75">
      <c r="A1259" s="371"/>
      <c r="B1259" s="371"/>
    </row>
    <row r="1260" spans="1:2" ht="12.75">
      <c r="A1260" s="371"/>
      <c r="B1260" s="371"/>
    </row>
    <row r="1261" spans="1:2" ht="12.75">
      <c r="A1261" s="371"/>
      <c r="B1261" s="371"/>
    </row>
    <row r="1262" spans="1:2" ht="12.75">
      <c r="A1262" s="371"/>
      <c r="B1262" s="371"/>
    </row>
    <row r="1263" spans="1:2" ht="12.75">
      <c r="A1263" s="371"/>
      <c r="B1263" s="371"/>
    </row>
    <row r="1264" spans="1:2" ht="12.75">
      <c r="A1264" s="371"/>
      <c r="B1264" s="371"/>
    </row>
    <row r="1265" spans="1:2" ht="12.75">
      <c r="A1265" s="371"/>
      <c r="B1265" s="371"/>
    </row>
    <row r="1266" spans="1:2" ht="12.75">
      <c r="A1266" s="371"/>
      <c r="B1266" s="371"/>
    </row>
    <row r="1267" spans="1:2" ht="12.75">
      <c r="A1267" s="371"/>
      <c r="B1267" s="371"/>
    </row>
    <row r="1268" spans="1:2" ht="12.75">
      <c r="A1268" s="371"/>
      <c r="B1268" s="371"/>
    </row>
    <row r="1269" spans="1:2" ht="12.75">
      <c r="A1269" s="371"/>
      <c r="B1269" s="371"/>
    </row>
    <row r="1270" spans="1:2" ht="12.75">
      <c r="A1270" s="371"/>
      <c r="B1270" s="371"/>
    </row>
    <row r="1271" spans="1:2" ht="12.75">
      <c r="A1271" s="371"/>
      <c r="B1271" s="371"/>
    </row>
    <row r="1272" spans="1:2" ht="12.75">
      <c r="A1272" s="371"/>
      <c r="B1272" s="371"/>
    </row>
    <row r="1273" spans="1:2" ht="12.75">
      <c r="A1273" s="371"/>
      <c r="B1273" s="371"/>
    </row>
    <row r="1274" spans="1:2" ht="12.75">
      <c r="A1274" s="371"/>
      <c r="B1274" s="371"/>
    </row>
    <row r="1275" spans="1:2" ht="12.75">
      <c r="A1275" s="371"/>
      <c r="B1275" s="371"/>
    </row>
    <row r="1276" spans="1:2" ht="12.75">
      <c r="A1276" s="371"/>
      <c r="B1276" s="371"/>
    </row>
    <row r="1277" spans="1:2" ht="12.75">
      <c r="A1277" s="371"/>
      <c r="B1277" s="371"/>
    </row>
    <row r="1278" spans="1:2" ht="12.75">
      <c r="A1278" s="371"/>
      <c r="B1278" s="371"/>
    </row>
    <row r="1279" spans="1:2" ht="12.75">
      <c r="A1279" s="371"/>
      <c r="B1279" s="371"/>
    </row>
    <row r="1280" spans="1:2" ht="12.75">
      <c r="A1280" s="371"/>
      <c r="B1280" s="371"/>
    </row>
    <row r="1281" spans="1:2" ht="12.75">
      <c r="A1281" s="371"/>
      <c r="B1281" s="371"/>
    </row>
    <row r="1282" spans="1:2" ht="12.75">
      <c r="A1282" s="371"/>
      <c r="B1282" s="371"/>
    </row>
    <row r="1283" spans="1:2" ht="12.75">
      <c r="A1283" s="371"/>
      <c r="B1283" s="371"/>
    </row>
    <row r="1284" spans="1:2" ht="12.75">
      <c r="A1284" s="371"/>
      <c r="B1284" s="371"/>
    </row>
    <row r="1285" spans="1:2" ht="12.75">
      <c r="A1285" s="371"/>
      <c r="B1285" s="371"/>
    </row>
    <row r="1286" spans="1:2" ht="12.75">
      <c r="A1286" s="371"/>
      <c r="B1286" s="371"/>
    </row>
    <row r="1287" spans="1:2" ht="12.75">
      <c r="A1287" s="371"/>
      <c r="B1287" s="371"/>
    </row>
    <row r="1288" spans="1:2" ht="12.75">
      <c r="A1288" s="371"/>
      <c r="B1288" s="371"/>
    </row>
    <row r="1289" spans="1:2" ht="12.75">
      <c r="A1289" s="371"/>
      <c r="B1289" s="371"/>
    </row>
    <row r="1290" spans="1:2" ht="12.75">
      <c r="A1290" s="371"/>
      <c r="B1290" s="371"/>
    </row>
    <row r="1291" spans="1:2" ht="12.75">
      <c r="A1291" s="371"/>
      <c r="B1291" s="371"/>
    </row>
    <row r="1292" spans="1:2" ht="12.75">
      <c r="A1292" s="371"/>
      <c r="B1292" s="371"/>
    </row>
    <row r="1293" spans="1:2" ht="12.75">
      <c r="A1293" s="371"/>
      <c r="B1293" s="371"/>
    </row>
    <row r="1294" spans="1:2" ht="12.75">
      <c r="A1294" s="371"/>
      <c r="B1294" s="371"/>
    </row>
    <row r="1295" spans="1:2" ht="12.75">
      <c r="A1295" s="371"/>
      <c r="B1295" s="371"/>
    </row>
    <row r="1296" spans="1:2" ht="12.75">
      <c r="A1296" s="371"/>
      <c r="B1296" s="371"/>
    </row>
    <row r="1297" spans="1:2" ht="12.75">
      <c r="A1297" s="371"/>
      <c r="B1297" s="371"/>
    </row>
    <row r="1298" spans="1:2" ht="12.75">
      <c r="A1298" s="371"/>
      <c r="B1298" s="371"/>
    </row>
    <row r="1299" spans="1:2" ht="12.75">
      <c r="A1299" s="371"/>
      <c r="B1299" s="371"/>
    </row>
    <row r="1300" spans="1:2" ht="12.75">
      <c r="A1300" s="371"/>
      <c r="B1300" s="371"/>
    </row>
    <row r="1301" spans="1:2" ht="12.75">
      <c r="A1301" s="371"/>
      <c r="B1301" s="371"/>
    </row>
    <row r="1302" spans="1:2" ht="12.75">
      <c r="A1302" s="371"/>
      <c r="B1302" s="371"/>
    </row>
    <row r="1303" spans="1:2" ht="12.75">
      <c r="A1303" s="371"/>
      <c r="B1303" s="371"/>
    </row>
    <row r="1304" spans="1:2" ht="12.75">
      <c r="A1304" s="371"/>
      <c r="B1304" s="371"/>
    </row>
    <row r="1305" spans="1:2" ht="12.75">
      <c r="A1305" s="371"/>
      <c r="B1305" s="371"/>
    </row>
    <row r="1306" spans="1:2" ht="12.75">
      <c r="A1306" s="371"/>
      <c r="B1306" s="371"/>
    </row>
    <row r="1307" spans="1:2" ht="12.75">
      <c r="A1307" s="371"/>
      <c r="B1307" s="371"/>
    </row>
    <row r="1308" spans="1:2" ht="12.75">
      <c r="A1308" s="371"/>
      <c r="B1308" s="371"/>
    </row>
    <row r="1309" spans="1:2" ht="12.75">
      <c r="A1309" s="371"/>
      <c r="B1309" s="371"/>
    </row>
    <row r="1310" spans="1:2" ht="12.75">
      <c r="A1310" s="371"/>
      <c r="B1310" s="371"/>
    </row>
    <row r="1311" spans="1:2" ht="12.75">
      <c r="A1311" s="371"/>
      <c r="B1311" s="371"/>
    </row>
    <row r="1312" spans="1:2" ht="12.75">
      <c r="A1312" s="371"/>
      <c r="B1312" s="371"/>
    </row>
    <row r="1313" spans="1:2" ht="12.75">
      <c r="A1313" s="371"/>
      <c r="B1313" s="371"/>
    </row>
    <row r="1314" spans="1:2" ht="12.75">
      <c r="A1314" s="371"/>
      <c r="B1314" s="371"/>
    </row>
    <row r="1315" spans="1:2" ht="12.75">
      <c r="A1315" s="371"/>
      <c r="B1315" s="371"/>
    </row>
    <row r="1316" spans="1:2" ht="12.75">
      <c r="A1316" s="371"/>
      <c r="B1316" s="371"/>
    </row>
    <row r="1317" spans="1:2" ht="12.75">
      <c r="A1317" s="371"/>
      <c r="B1317" s="371"/>
    </row>
    <row r="1318" spans="1:2" ht="12.75">
      <c r="A1318" s="371"/>
      <c r="B1318" s="371"/>
    </row>
    <row r="1319" spans="1:2" ht="12.75">
      <c r="A1319" s="371"/>
      <c r="B1319" s="371"/>
    </row>
    <row r="1320" spans="1:2" ht="12.75">
      <c r="A1320" s="371"/>
      <c r="B1320" s="371"/>
    </row>
    <row r="1321" spans="1:2" ht="12.75">
      <c r="A1321" s="371"/>
      <c r="B1321" s="371"/>
    </row>
    <row r="1322" spans="1:2" ht="12.75">
      <c r="A1322" s="371"/>
      <c r="B1322" s="371"/>
    </row>
    <row r="1323" spans="1:2" ht="12.75">
      <c r="A1323" s="371"/>
      <c r="B1323" s="371"/>
    </row>
    <row r="1324" spans="1:2" ht="12.75">
      <c r="A1324" s="371"/>
      <c r="B1324" s="371"/>
    </row>
    <row r="1325" spans="1:2" ht="12.75">
      <c r="A1325" s="371"/>
      <c r="B1325" s="371"/>
    </row>
    <row r="1326" spans="1:2" ht="12.75">
      <c r="A1326" s="371"/>
      <c r="B1326" s="371"/>
    </row>
    <row r="1327" spans="1:2" ht="12.75">
      <c r="A1327" s="371"/>
      <c r="B1327" s="371"/>
    </row>
    <row r="1328" spans="1:2" ht="12.75">
      <c r="A1328" s="371"/>
      <c r="B1328" s="371"/>
    </row>
    <row r="1329" spans="1:2" ht="12.75">
      <c r="A1329" s="371"/>
      <c r="B1329" s="371"/>
    </row>
    <row r="1330" spans="1:2" ht="12.75">
      <c r="A1330" s="371"/>
      <c r="B1330" s="371"/>
    </row>
    <row r="1331" spans="1:2" ht="12.75">
      <c r="A1331" s="371"/>
      <c r="B1331" s="371"/>
    </row>
    <row r="1332" spans="1:2" ht="12.75">
      <c r="A1332" s="371"/>
      <c r="B1332" s="371"/>
    </row>
    <row r="1333" spans="1:2" ht="12.75">
      <c r="A1333" s="371"/>
      <c r="B1333" s="371"/>
    </row>
    <row r="1334" spans="1:2" ht="12.75">
      <c r="A1334" s="371"/>
      <c r="B1334" s="371"/>
    </row>
    <row r="1335" spans="1:2" ht="12.75">
      <c r="A1335" s="371"/>
      <c r="B1335" s="371"/>
    </row>
    <row r="1336" spans="1:2" ht="12.75">
      <c r="A1336" s="371"/>
      <c r="B1336" s="371"/>
    </row>
    <row r="1337" spans="1:2" ht="12.75">
      <c r="A1337" s="371"/>
      <c r="B1337" s="371"/>
    </row>
    <row r="1338" spans="1:2" ht="12.75">
      <c r="A1338" s="371"/>
      <c r="B1338" s="371"/>
    </row>
    <row r="1339" spans="1:2" ht="12.75">
      <c r="A1339" s="371"/>
      <c r="B1339" s="371"/>
    </row>
    <row r="1340" spans="1:2" ht="12.75">
      <c r="A1340" s="371"/>
      <c r="B1340" s="371"/>
    </row>
    <row r="1341" spans="1:2" ht="12.75">
      <c r="A1341" s="371"/>
      <c r="B1341" s="371"/>
    </row>
    <row r="1342" spans="1:2" ht="12.75">
      <c r="A1342" s="371"/>
      <c r="B1342" s="371"/>
    </row>
    <row r="1343" spans="1:2" ht="12.75">
      <c r="A1343" s="371"/>
      <c r="B1343" s="371"/>
    </row>
    <row r="1344" spans="1:2" ht="12.75">
      <c r="A1344" s="371"/>
      <c r="B1344" s="371"/>
    </row>
    <row r="1345" spans="1:2" ht="12.75">
      <c r="A1345" s="371"/>
      <c r="B1345" s="371"/>
    </row>
    <row r="1346" spans="1:2" ht="12.75">
      <c r="A1346" s="371"/>
      <c r="B1346" s="371"/>
    </row>
    <row r="1347" spans="1:2" ht="12.75">
      <c r="A1347" s="371"/>
      <c r="B1347" s="371"/>
    </row>
    <row r="1348" spans="1:2" ht="12.75">
      <c r="A1348" s="371"/>
      <c r="B1348" s="371"/>
    </row>
    <row r="1349" spans="1:2" ht="12.75">
      <c r="A1349" s="371"/>
      <c r="B1349" s="371"/>
    </row>
    <row r="1350" spans="1:2" ht="12.75">
      <c r="A1350" s="371"/>
      <c r="B1350" s="371"/>
    </row>
    <row r="1351" spans="1:2" ht="12.75">
      <c r="A1351" s="371"/>
      <c r="B1351" s="371"/>
    </row>
    <row r="1352" spans="1:2" ht="12.75">
      <c r="A1352" s="371"/>
      <c r="B1352" s="371"/>
    </row>
    <row r="1353" spans="1:2" ht="12.75">
      <c r="A1353" s="371"/>
      <c r="B1353" s="371"/>
    </row>
    <row r="1354" spans="1:2" ht="12.75">
      <c r="A1354" s="371"/>
      <c r="B1354" s="371"/>
    </row>
    <row r="1355" spans="1:2" ht="12.75">
      <c r="A1355" s="371"/>
      <c r="B1355" s="371"/>
    </row>
    <row r="1356" spans="1:2" ht="12.75">
      <c r="A1356" s="371"/>
      <c r="B1356" s="371"/>
    </row>
    <row r="1357" spans="1:2" ht="12.75">
      <c r="A1357" s="371"/>
      <c r="B1357" s="371"/>
    </row>
    <row r="1358" spans="1:2" ht="12.75">
      <c r="A1358" s="371"/>
      <c r="B1358" s="371"/>
    </row>
    <row r="1359" spans="1:2" ht="12.75">
      <c r="A1359" s="371"/>
      <c r="B1359" s="371"/>
    </row>
    <row r="1360" spans="1:2" ht="12.75">
      <c r="A1360" s="371"/>
      <c r="B1360" s="371"/>
    </row>
    <row r="1361" spans="1:2" ht="12.75">
      <c r="A1361" s="371"/>
      <c r="B1361" s="371"/>
    </row>
    <row r="1362" spans="1:2" ht="12.75">
      <c r="A1362" s="371"/>
      <c r="B1362" s="371"/>
    </row>
    <row r="1363" spans="1:2" ht="12.75">
      <c r="A1363" s="371"/>
      <c r="B1363" s="371"/>
    </row>
    <row r="1364" spans="1:2" ht="12.75">
      <c r="A1364" s="371"/>
      <c r="B1364" s="371"/>
    </row>
    <row r="1365" spans="1:2" ht="12.75">
      <c r="A1365" s="371"/>
      <c r="B1365" s="371"/>
    </row>
    <row r="1366" spans="1:2" ht="12.75">
      <c r="A1366" s="371"/>
      <c r="B1366" s="371"/>
    </row>
    <row r="1367" spans="1:2" ht="12.75">
      <c r="A1367" s="371"/>
      <c r="B1367" s="371"/>
    </row>
    <row r="1368" spans="1:2" ht="12.75">
      <c r="A1368" s="371"/>
      <c r="B1368" s="371"/>
    </row>
    <row r="1369" spans="1:2" ht="12.75">
      <c r="A1369" s="371"/>
      <c r="B1369" s="371"/>
    </row>
    <row r="1370" spans="1:2" ht="12.75">
      <c r="A1370" s="371"/>
      <c r="B1370" s="371"/>
    </row>
    <row r="1371" spans="1:2" ht="12.75">
      <c r="A1371" s="371"/>
      <c r="B1371" s="371"/>
    </row>
    <row r="1372" spans="1:2" ht="12.75">
      <c r="A1372" s="371"/>
      <c r="B1372" s="371"/>
    </row>
    <row r="1373" spans="1:2" ht="12.75">
      <c r="A1373" s="371"/>
      <c r="B1373" s="371"/>
    </row>
    <row r="1374" spans="1:2" ht="12.75">
      <c r="A1374" s="371"/>
      <c r="B1374" s="371"/>
    </row>
    <row r="1375" spans="1:2" ht="12.75">
      <c r="A1375" s="371"/>
      <c r="B1375" s="371"/>
    </row>
    <row r="1376" spans="1:2" ht="12.75">
      <c r="A1376" s="371"/>
      <c r="B1376" s="371"/>
    </row>
    <row r="1377" spans="1:2" ht="12.75">
      <c r="A1377" s="371"/>
      <c r="B1377" s="371"/>
    </row>
    <row r="1378" spans="1:2" ht="12.75">
      <c r="A1378" s="371"/>
      <c r="B1378" s="371"/>
    </row>
    <row r="1379" spans="1:2" ht="12.75">
      <c r="A1379" s="371"/>
      <c r="B1379" s="371"/>
    </row>
    <row r="1380" spans="1:2" ht="12.75">
      <c r="A1380" s="371"/>
      <c r="B1380" s="371"/>
    </row>
    <row r="1381" spans="1:2" ht="12.75">
      <c r="A1381" s="371"/>
      <c r="B1381" s="371"/>
    </row>
    <row r="1382" spans="1:2" ht="12.75">
      <c r="A1382" s="371"/>
      <c r="B1382" s="371"/>
    </row>
    <row r="1383" spans="1:2" ht="12.75">
      <c r="A1383" s="371"/>
      <c r="B1383" s="371"/>
    </row>
    <row r="1384" spans="1:2" ht="12.75">
      <c r="A1384" s="371"/>
      <c r="B1384" s="371"/>
    </row>
    <row r="1385" spans="1:2" ht="12.75">
      <c r="A1385" s="371"/>
      <c r="B1385" s="371"/>
    </row>
    <row r="1386" spans="1:2" ht="12.75">
      <c r="A1386" s="371"/>
      <c r="B1386" s="371"/>
    </row>
    <row r="1387" spans="1:2" ht="12.75">
      <c r="A1387" s="371"/>
      <c r="B1387" s="371"/>
    </row>
    <row r="1388" spans="1:2" ht="12.75">
      <c r="A1388" s="371"/>
      <c r="B1388" s="371"/>
    </row>
    <row r="1389" spans="1:2" ht="12.75">
      <c r="A1389" s="371"/>
      <c r="B1389" s="371"/>
    </row>
    <row r="1390" spans="1:2" ht="12.75">
      <c r="A1390" s="371"/>
      <c r="B1390" s="371"/>
    </row>
    <row r="1391" spans="1:2" ht="12.75">
      <c r="A1391" s="371"/>
      <c r="B1391" s="371"/>
    </row>
    <row r="1392" spans="1:2" ht="12.75">
      <c r="A1392" s="371"/>
      <c r="B1392" s="371"/>
    </row>
    <row r="1393" spans="1:2" ht="12.75">
      <c r="A1393" s="371"/>
      <c r="B1393" s="371"/>
    </row>
    <row r="1394" spans="1:2" ht="12.75">
      <c r="A1394" s="371"/>
      <c r="B1394" s="371"/>
    </row>
    <row r="1395" spans="1:2" ht="12.75">
      <c r="A1395" s="371"/>
      <c r="B1395" s="371"/>
    </row>
    <row r="1396" spans="1:2" ht="12.75">
      <c r="A1396" s="371"/>
      <c r="B1396" s="371"/>
    </row>
    <row r="1397" spans="1:2" ht="12.75">
      <c r="A1397" s="371"/>
      <c r="B1397" s="371"/>
    </row>
    <row r="1398" spans="1:2" ht="12.75">
      <c r="A1398" s="371"/>
      <c r="B1398" s="371"/>
    </row>
    <row r="1399" spans="1:2" ht="12.75">
      <c r="A1399" s="371"/>
      <c r="B1399" s="371"/>
    </row>
    <row r="1400" spans="1:2" ht="12.75">
      <c r="A1400" s="371"/>
      <c r="B1400" s="371"/>
    </row>
    <row r="1401" spans="1:2" ht="12.75">
      <c r="A1401" s="371"/>
      <c r="B1401" s="371"/>
    </row>
    <row r="1402" spans="1:2" ht="12.75">
      <c r="A1402" s="371"/>
      <c r="B1402" s="371"/>
    </row>
    <row r="1403" spans="1:2" ht="12.75">
      <c r="A1403" s="371"/>
      <c r="B1403" s="371"/>
    </row>
    <row r="1404" spans="1:2" ht="12.75">
      <c r="A1404" s="371"/>
      <c r="B1404" s="371"/>
    </row>
    <row r="1405" spans="1:2" ht="12.75">
      <c r="A1405" s="371"/>
      <c r="B1405" s="371"/>
    </row>
    <row r="1406" spans="1:2" ht="12.75">
      <c r="A1406" s="371"/>
      <c r="B1406" s="371"/>
    </row>
    <row r="1407" spans="1:2" ht="12.75">
      <c r="A1407" s="371"/>
      <c r="B1407" s="371"/>
    </row>
    <row r="1408" spans="1:2" ht="12.75">
      <c r="A1408" s="371"/>
      <c r="B1408" s="371"/>
    </row>
    <row r="1409" spans="1:2" ht="12.75">
      <c r="A1409" s="371"/>
      <c r="B1409" s="371"/>
    </row>
    <row r="1410" spans="1:2" ht="12.75">
      <c r="A1410" s="371"/>
      <c r="B1410" s="371"/>
    </row>
    <row r="1411" spans="1:2" ht="12.75">
      <c r="A1411" s="371"/>
      <c r="B1411" s="371"/>
    </row>
    <row r="1412" spans="1:2" ht="12.75">
      <c r="A1412" s="371"/>
      <c r="B1412" s="371"/>
    </row>
    <row r="1413" spans="1:2" ht="12.75">
      <c r="A1413" s="371"/>
      <c r="B1413" s="371"/>
    </row>
    <row r="1414" spans="1:2" ht="12.75">
      <c r="A1414" s="371"/>
      <c r="B1414" s="371"/>
    </row>
    <row r="1415" spans="1:2" ht="12.75">
      <c r="A1415" s="371"/>
      <c r="B1415" s="371"/>
    </row>
    <row r="1416" spans="1:2" ht="12.75">
      <c r="A1416" s="371"/>
      <c r="B1416" s="371"/>
    </row>
    <row r="1417" spans="1:2" ht="12.75">
      <c r="A1417" s="371"/>
      <c r="B1417" s="371"/>
    </row>
    <row r="1418" spans="1:2" ht="12.75">
      <c r="A1418" s="371"/>
      <c r="B1418" s="371"/>
    </row>
    <row r="1419" spans="1:2" ht="12.75">
      <c r="A1419" s="371"/>
      <c r="B1419" s="371"/>
    </row>
    <row r="1420" spans="1:2" ht="12.75">
      <c r="A1420" s="371"/>
      <c r="B1420" s="371"/>
    </row>
    <row r="1421" spans="1:2" ht="12.75">
      <c r="A1421" s="371"/>
      <c r="B1421" s="371"/>
    </row>
    <row r="1422" spans="1:2" ht="12.75">
      <c r="A1422" s="371"/>
      <c r="B1422" s="371"/>
    </row>
    <row r="1423" spans="1:2" ht="12.75">
      <c r="A1423" s="371"/>
      <c r="B1423" s="371"/>
    </row>
    <row r="1424" spans="1:2" ht="12.75">
      <c r="A1424" s="371"/>
      <c r="B1424" s="371"/>
    </row>
    <row r="1425" spans="1:2" ht="12.75">
      <c r="A1425" s="371"/>
      <c r="B1425" s="371"/>
    </row>
    <row r="1426" spans="1:2" ht="12.75">
      <c r="A1426" s="371"/>
      <c r="B1426" s="371"/>
    </row>
    <row r="1427" spans="1:2" ht="12.75">
      <c r="A1427" s="371"/>
      <c r="B1427" s="371"/>
    </row>
    <row r="1428" spans="1:2" ht="12.75">
      <c r="A1428" s="371"/>
      <c r="B1428" s="371"/>
    </row>
    <row r="1429" spans="1:2" ht="12.75">
      <c r="A1429" s="371"/>
      <c r="B1429" s="371"/>
    </row>
    <row r="1430" spans="1:2" ht="12.75">
      <c r="A1430" s="371"/>
      <c r="B1430" s="371"/>
    </row>
    <row r="1431" spans="1:2" ht="12.75">
      <c r="A1431" s="371"/>
      <c r="B1431" s="371"/>
    </row>
    <row r="1432" spans="1:2" ht="12.75">
      <c r="A1432" s="371"/>
      <c r="B1432" s="371"/>
    </row>
    <row r="1433" spans="1:2" ht="12.75">
      <c r="A1433" s="371"/>
      <c r="B1433" s="371"/>
    </row>
    <row r="1434" spans="1:2" ht="12.75">
      <c r="A1434" s="371"/>
      <c r="B1434" s="371"/>
    </row>
    <row r="1435" spans="1:2" ht="12.75">
      <c r="A1435" s="371"/>
      <c r="B1435" s="371"/>
    </row>
    <row r="1436" spans="1:2" ht="12.75">
      <c r="A1436" s="371"/>
      <c r="B1436" s="371"/>
    </row>
    <row r="1437" spans="1:2" ht="12.75">
      <c r="A1437" s="371"/>
      <c r="B1437" s="371"/>
    </row>
    <row r="1438" spans="1:2" ht="12.75">
      <c r="A1438" s="371"/>
      <c r="B1438" s="371"/>
    </row>
    <row r="1439" spans="1:2" ht="12.75">
      <c r="A1439" s="371"/>
      <c r="B1439" s="371"/>
    </row>
    <row r="1440" spans="1:2" ht="12.75">
      <c r="A1440" s="371"/>
      <c r="B1440" s="371"/>
    </row>
    <row r="1441" spans="1:2" ht="12.75">
      <c r="A1441" s="371"/>
      <c r="B1441" s="371"/>
    </row>
    <row r="1442" spans="1:2" ht="12.75">
      <c r="A1442" s="371"/>
      <c r="B1442" s="371"/>
    </row>
    <row r="1443" spans="1:2" ht="12.75">
      <c r="A1443" s="371"/>
      <c r="B1443" s="371"/>
    </row>
    <row r="1444" spans="1:2" ht="12.75">
      <c r="A1444" s="371"/>
      <c r="B1444" s="371"/>
    </row>
    <row r="1445" spans="1:2" ht="12.75">
      <c r="A1445" s="371"/>
      <c r="B1445" s="371"/>
    </row>
    <row r="1446" spans="1:2" ht="12.75">
      <c r="A1446" s="371"/>
      <c r="B1446" s="371"/>
    </row>
    <row r="1447" spans="1:2" ht="12.75">
      <c r="A1447" s="371"/>
      <c r="B1447" s="371"/>
    </row>
    <row r="1448" spans="1:2" ht="12.75">
      <c r="A1448" s="371"/>
      <c r="B1448" s="371"/>
    </row>
    <row r="1449" spans="1:2" ht="12.75">
      <c r="A1449" s="371"/>
      <c r="B1449" s="371"/>
    </row>
    <row r="1450" spans="1:2" ht="12.75">
      <c r="A1450" s="371"/>
      <c r="B1450" s="371"/>
    </row>
    <row r="1451" spans="1:2" ht="12.75">
      <c r="A1451" s="371"/>
      <c r="B1451" s="371"/>
    </row>
    <row r="1452" spans="1:2" ht="12.75">
      <c r="A1452" s="371"/>
      <c r="B1452" s="371"/>
    </row>
    <row r="1453" spans="1:2" ht="12.75">
      <c r="A1453" s="371"/>
      <c r="B1453" s="371"/>
    </row>
    <row r="1454" spans="1:2" ht="12.75">
      <c r="A1454" s="371"/>
      <c r="B1454" s="371"/>
    </row>
    <row r="1455" spans="1:2" ht="12.75">
      <c r="A1455" s="371"/>
      <c r="B1455" s="371"/>
    </row>
    <row r="1456" spans="1:2" ht="12.75">
      <c r="A1456" s="371"/>
      <c r="B1456" s="371"/>
    </row>
    <row r="1457" spans="1:2" ht="12.75">
      <c r="A1457" s="371"/>
      <c r="B1457" s="371"/>
    </row>
    <row r="1458" spans="1:2" ht="12.75">
      <c r="A1458" s="371"/>
      <c r="B1458" s="371"/>
    </row>
    <row r="1459" spans="1:2" ht="12.75">
      <c r="A1459" s="371"/>
      <c r="B1459" s="371"/>
    </row>
    <row r="1460" spans="1:2" ht="12.75">
      <c r="A1460" s="371"/>
      <c r="B1460" s="371"/>
    </row>
    <row r="1461" spans="1:2" ht="12.75">
      <c r="A1461" s="371"/>
      <c r="B1461" s="371"/>
    </row>
    <row r="1462" spans="1:2" ht="12.75">
      <c r="A1462" s="371"/>
      <c r="B1462" s="371"/>
    </row>
    <row r="1463" spans="1:2" ht="12.75">
      <c r="A1463" s="371"/>
      <c r="B1463" s="371"/>
    </row>
    <row r="1464" spans="1:2" ht="12.75">
      <c r="A1464" s="371"/>
      <c r="B1464" s="371"/>
    </row>
    <row r="1465" spans="1:2" ht="12.75">
      <c r="A1465" s="371"/>
      <c r="B1465" s="371"/>
    </row>
    <row r="1466" spans="1:2" ht="12.75">
      <c r="A1466" s="371"/>
      <c r="B1466" s="371"/>
    </row>
    <row r="1467" spans="1:2" ht="12.75">
      <c r="A1467" s="371"/>
      <c r="B1467" s="371"/>
    </row>
    <row r="1468" spans="1:2" ht="12.75">
      <c r="A1468" s="371"/>
      <c r="B1468" s="371"/>
    </row>
    <row r="1469" spans="1:2" ht="12.75">
      <c r="A1469" s="371"/>
      <c r="B1469" s="371"/>
    </row>
    <row r="1470" spans="1:2" ht="12.75">
      <c r="A1470" s="371"/>
      <c r="B1470" s="371"/>
    </row>
    <row r="1471" spans="1:2" ht="12.75">
      <c r="A1471" s="371"/>
      <c r="B1471" s="371"/>
    </row>
    <row r="1472" spans="1:2" ht="12.75">
      <c r="A1472" s="371"/>
      <c r="B1472" s="371"/>
    </row>
    <row r="1473" spans="1:2" ht="12.75">
      <c r="A1473" s="371"/>
      <c r="B1473" s="371"/>
    </row>
    <row r="1474" spans="1:2" ht="12.75">
      <c r="A1474" s="371"/>
      <c r="B1474" s="371"/>
    </row>
    <row r="1475" spans="1:2" ht="12.75">
      <c r="A1475" s="371"/>
      <c r="B1475" s="371"/>
    </row>
    <row r="1476" spans="1:2" ht="12.75">
      <c r="A1476" s="371"/>
      <c r="B1476" s="371"/>
    </row>
    <row r="1477" spans="1:2" ht="12.75">
      <c r="A1477" s="371"/>
      <c r="B1477" s="371"/>
    </row>
    <row r="1478" spans="1:2" ht="12.75">
      <c r="A1478" s="371"/>
      <c r="B1478" s="371"/>
    </row>
    <row r="1479" spans="1:2" ht="12.75">
      <c r="A1479" s="371"/>
      <c r="B1479" s="371"/>
    </row>
    <row r="1480" spans="1:2" ht="12.75">
      <c r="A1480" s="371"/>
      <c r="B1480" s="371"/>
    </row>
    <row r="1481" spans="1:2" ht="12.75">
      <c r="A1481" s="371"/>
      <c r="B1481" s="371"/>
    </row>
    <row r="1482" spans="1:2" ht="12.75">
      <c r="A1482" s="371"/>
      <c r="B1482" s="371"/>
    </row>
    <row r="1483" spans="1:2" ht="12.75">
      <c r="A1483" s="371"/>
      <c r="B1483" s="371"/>
    </row>
    <row r="1484" spans="1:2" ht="12.75">
      <c r="A1484" s="371"/>
      <c r="B1484" s="371"/>
    </row>
    <row r="1485" spans="1:2" ht="12.75">
      <c r="A1485" s="371"/>
      <c r="B1485" s="371"/>
    </row>
    <row r="1486" spans="1:2" ht="12.75">
      <c r="A1486" s="371"/>
      <c r="B1486" s="371"/>
    </row>
    <row r="1487" spans="1:2" ht="12.75">
      <c r="A1487" s="371"/>
      <c r="B1487" s="371"/>
    </row>
    <row r="1488" spans="1:2" ht="12.75">
      <c r="A1488" s="371"/>
      <c r="B1488" s="371"/>
    </row>
    <row r="1489" spans="1:2" ht="12.75">
      <c r="A1489" s="371"/>
      <c r="B1489" s="371"/>
    </row>
    <row r="1490" spans="1:2" ht="12.75">
      <c r="A1490" s="371"/>
      <c r="B1490" s="371"/>
    </row>
    <row r="1491" spans="1:2" ht="12.75">
      <c r="A1491" s="371"/>
      <c r="B1491" s="371"/>
    </row>
    <row r="1492" spans="1:2" ht="12.75">
      <c r="A1492" s="371"/>
      <c r="B1492" s="371"/>
    </row>
    <row r="1493" spans="1:2" ht="12.75">
      <c r="A1493" s="371"/>
      <c r="B1493" s="371"/>
    </row>
    <row r="1494" spans="1:2" ht="12.75">
      <c r="A1494" s="371"/>
      <c r="B1494" s="371"/>
    </row>
    <row r="1495" spans="1:2" ht="12.75">
      <c r="A1495" s="371"/>
      <c r="B1495" s="371"/>
    </row>
    <row r="1496" spans="1:2" ht="12.75">
      <c r="A1496" s="371"/>
      <c r="B1496" s="371"/>
    </row>
    <row r="1497" spans="1:2" ht="12.75">
      <c r="A1497" s="371"/>
      <c r="B1497" s="371"/>
    </row>
    <row r="1498" spans="1:2" ht="12.75">
      <c r="A1498" s="371"/>
      <c r="B1498" s="371"/>
    </row>
    <row r="1499" spans="1:2" ht="12.75">
      <c r="A1499" s="371"/>
      <c r="B1499" s="371"/>
    </row>
    <row r="1500" spans="1:2" ht="12.75">
      <c r="A1500" s="371"/>
      <c r="B1500" s="371"/>
    </row>
    <row r="1501" spans="1:2" ht="12.75">
      <c r="A1501" s="371"/>
      <c r="B1501" s="371"/>
    </row>
    <row r="1502" spans="1:2" ht="12.75">
      <c r="A1502" s="371"/>
      <c r="B1502" s="371"/>
    </row>
    <row r="1503" spans="1:2" ht="12.75">
      <c r="A1503" s="371"/>
      <c r="B1503" s="371"/>
    </row>
    <row r="1504" spans="1:2" ht="12.75">
      <c r="A1504" s="371"/>
      <c r="B1504" s="371"/>
    </row>
    <row r="1505" spans="1:2" ht="12.75">
      <c r="A1505" s="371"/>
      <c r="B1505" s="371"/>
    </row>
    <row r="1506" spans="1:2" ht="12.75">
      <c r="A1506" s="371"/>
      <c r="B1506" s="371"/>
    </row>
    <row r="1507" spans="1:2" ht="12.75">
      <c r="A1507" s="371"/>
      <c r="B1507" s="371"/>
    </row>
    <row r="1508" spans="1:2" ht="12.75">
      <c r="A1508" s="371"/>
      <c r="B1508" s="371"/>
    </row>
    <row r="1509" spans="1:2" ht="12.75">
      <c r="A1509" s="371"/>
      <c r="B1509" s="371"/>
    </row>
    <row r="1510" spans="1:2" ht="12.75">
      <c r="A1510" s="371"/>
      <c r="B1510" s="371"/>
    </row>
    <row r="1511" spans="1:2" ht="12.75">
      <c r="A1511" s="371"/>
      <c r="B1511" s="371"/>
    </row>
    <row r="1512" spans="1:2" ht="12.75">
      <c r="A1512" s="371"/>
      <c r="B1512" s="371"/>
    </row>
    <row r="1513" spans="1:2" ht="12.75">
      <c r="A1513" s="371"/>
      <c r="B1513" s="371"/>
    </row>
    <row r="1514" spans="1:2" ht="12.75">
      <c r="A1514" s="371"/>
      <c r="B1514" s="371"/>
    </row>
    <row r="1515" spans="1:2" ht="12.75">
      <c r="A1515" s="371"/>
      <c r="B1515" s="371"/>
    </row>
    <row r="1516" spans="1:2" ht="12.75">
      <c r="A1516" s="371"/>
      <c r="B1516" s="371"/>
    </row>
    <row r="1517" spans="1:2" ht="12.75">
      <c r="A1517" s="371"/>
      <c r="B1517" s="371"/>
    </row>
    <row r="1518" spans="1:2" ht="12.75">
      <c r="A1518" s="371"/>
      <c r="B1518" s="371"/>
    </row>
    <row r="1519" spans="1:2" ht="12.75">
      <c r="A1519" s="371"/>
      <c r="B1519" s="371"/>
    </row>
    <row r="1520" spans="1:2" ht="12.75">
      <c r="A1520" s="371"/>
      <c r="B1520" s="371"/>
    </row>
    <row r="1521" spans="1:2" ht="12.75">
      <c r="A1521" s="371"/>
      <c r="B1521" s="371"/>
    </row>
    <row r="1522" spans="1:2" ht="12.75">
      <c r="A1522" s="371"/>
      <c r="B1522" s="371"/>
    </row>
    <row r="1523" spans="1:2" ht="12.75">
      <c r="A1523" s="371"/>
      <c r="B1523" s="371"/>
    </row>
    <row r="1524" spans="1:2" ht="12.75">
      <c r="A1524" s="371"/>
      <c r="B1524" s="371"/>
    </row>
    <row r="1525" spans="1:2" ht="12.75">
      <c r="A1525" s="371"/>
      <c r="B1525" s="371"/>
    </row>
    <row r="1526" spans="1:2" ht="12.75">
      <c r="A1526" s="371"/>
      <c r="B1526" s="371"/>
    </row>
    <row r="1527" spans="1:2" ht="12.75">
      <c r="A1527" s="371"/>
      <c r="B1527" s="371"/>
    </row>
    <row r="1528" spans="1:2" ht="12.75">
      <c r="A1528" s="371"/>
      <c r="B1528" s="371"/>
    </row>
    <row r="1529" spans="1:2" ht="12.75">
      <c r="A1529" s="371"/>
      <c r="B1529" s="371"/>
    </row>
    <row r="1530" spans="1:2" ht="12.75">
      <c r="A1530" s="371"/>
      <c r="B1530" s="371"/>
    </row>
    <row r="1531" spans="1:2" ht="12.75">
      <c r="A1531" s="371"/>
      <c r="B1531" s="371"/>
    </row>
    <row r="1532" spans="1:2" ht="12.75">
      <c r="A1532" s="371"/>
      <c r="B1532" s="371"/>
    </row>
    <row r="1533" spans="1:2" ht="12.75">
      <c r="A1533" s="371"/>
      <c r="B1533" s="371"/>
    </row>
    <row r="1534" spans="1:2" ht="12.75">
      <c r="A1534" s="371"/>
      <c r="B1534" s="371"/>
    </row>
    <row r="1535" spans="1:2" ht="12.75">
      <c r="A1535" s="371"/>
      <c r="B1535" s="371"/>
    </row>
    <row r="1536" spans="1:2" ht="12.75">
      <c r="A1536" s="371"/>
      <c r="B1536" s="371"/>
    </row>
    <row r="1537" spans="1:2" ht="12.75">
      <c r="A1537" s="371"/>
      <c r="B1537" s="371"/>
    </row>
    <row r="1538" spans="1:2" ht="12.75">
      <c r="A1538" s="371"/>
      <c r="B1538" s="371"/>
    </row>
    <row r="1539" spans="1:2" ht="12.75">
      <c r="A1539" s="371"/>
      <c r="B1539" s="371"/>
    </row>
    <row r="1540" spans="1:2" ht="12.75">
      <c r="A1540" s="371"/>
      <c r="B1540" s="371"/>
    </row>
    <row r="1541" spans="1:2" ht="12.75">
      <c r="A1541" s="371"/>
      <c r="B1541" s="371"/>
    </row>
    <row r="1542" spans="1:2" ht="12.75">
      <c r="A1542" s="371"/>
      <c r="B1542" s="371"/>
    </row>
    <row r="1543" spans="1:2" ht="12.75">
      <c r="A1543" s="371"/>
      <c r="B1543" s="371"/>
    </row>
    <row r="1544" spans="1:2" ht="12.75">
      <c r="A1544" s="371"/>
      <c r="B1544" s="371"/>
    </row>
    <row r="1545" spans="1:2" ht="12.75">
      <c r="A1545" s="371"/>
      <c r="B1545" s="371"/>
    </row>
    <row r="1546" spans="1:2" ht="12.75">
      <c r="A1546" s="371"/>
      <c r="B1546" s="371"/>
    </row>
    <row r="1547" spans="1:2" ht="12.75">
      <c r="A1547" s="371"/>
      <c r="B1547" s="371"/>
    </row>
    <row r="1548" spans="1:2" ht="12.75">
      <c r="A1548" s="371"/>
      <c r="B1548" s="371"/>
    </row>
    <row r="1549" spans="1:2" ht="12.75">
      <c r="A1549" s="371"/>
      <c r="B1549" s="371"/>
    </row>
    <row r="1550" spans="1:2" ht="12.75">
      <c r="A1550" s="371"/>
      <c r="B1550" s="371"/>
    </row>
    <row r="1551" spans="1:2" ht="12.75">
      <c r="A1551" s="371"/>
      <c r="B1551" s="371"/>
    </row>
    <row r="1552" spans="1:2" ht="12.75">
      <c r="A1552" s="371"/>
      <c r="B1552" s="371"/>
    </row>
    <row r="1553" spans="1:2" ht="12.75">
      <c r="A1553" s="371"/>
      <c r="B1553" s="371"/>
    </row>
    <row r="1554" spans="1:2" ht="12.75">
      <c r="A1554" s="371"/>
      <c r="B1554" s="371"/>
    </row>
    <row r="1555" spans="1:2" ht="12.75">
      <c r="A1555" s="371"/>
      <c r="B1555" s="371"/>
    </row>
    <row r="1556" spans="1:2" ht="12.75">
      <c r="A1556" s="371"/>
      <c r="B1556" s="371"/>
    </row>
    <row r="1557" spans="1:2" ht="12.75">
      <c r="A1557" s="371"/>
      <c r="B1557" s="371"/>
    </row>
    <row r="1558" spans="1:2" ht="12.75">
      <c r="A1558" s="371"/>
      <c r="B1558" s="371"/>
    </row>
    <row r="1559" spans="1:2" ht="12.75">
      <c r="A1559" s="371"/>
      <c r="B1559" s="371"/>
    </row>
    <row r="1560" spans="1:2" ht="12.75">
      <c r="A1560" s="371"/>
      <c r="B1560" s="371"/>
    </row>
    <row r="1561" spans="1:2" ht="12.75">
      <c r="A1561" s="371"/>
      <c r="B1561" s="371"/>
    </row>
    <row r="1562" spans="1:2" ht="12.75">
      <c r="A1562" s="371"/>
      <c r="B1562" s="371"/>
    </row>
    <row r="1563" spans="1:2" ht="12.75">
      <c r="A1563" s="371"/>
      <c r="B1563" s="371"/>
    </row>
    <row r="1564" spans="1:2" ht="12.75">
      <c r="A1564" s="371"/>
      <c r="B1564" s="371"/>
    </row>
    <row r="1565" spans="1:2" ht="12.75">
      <c r="A1565" s="371"/>
      <c r="B1565" s="371"/>
    </row>
    <row r="1566" spans="1:2" ht="12.75">
      <c r="A1566" s="371"/>
      <c r="B1566" s="371"/>
    </row>
    <row r="1567" spans="1:2" ht="12.75">
      <c r="A1567" s="371"/>
      <c r="B1567" s="371"/>
    </row>
    <row r="1568" spans="1:2" ht="12.75">
      <c r="A1568" s="371"/>
      <c r="B1568" s="371"/>
    </row>
    <row r="1569" spans="1:2" ht="12.75">
      <c r="A1569" s="371"/>
      <c r="B1569" s="371"/>
    </row>
    <row r="1570" spans="1:2" ht="12.75">
      <c r="A1570" s="371"/>
      <c r="B1570" s="371"/>
    </row>
    <row r="1571" spans="1:2" ht="12.75">
      <c r="A1571" s="371"/>
      <c r="B1571" s="371"/>
    </row>
    <row r="1572" spans="1:2" ht="12.75">
      <c r="A1572" s="371"/>
      <c r="B1572" s="371"/>
    </row>
    <row r="1573" spans="1:2" ht="12.75">
      <c r="A1573" s="371"/>
      <c r="B1573" s="371"/>
    </row>
    <row r="1574" spans="1:2" ht="12.75">
      <c r="A1574" s="371"/>
      <c r="B1574" s="371"/>
    </row>
    <row r="1575" spans="1:2" ht="12.75">
      <c r="A1575" s="371"/>
      <c r="B1575" s="371"/>
    </row>
    <row r="1576" spans="1:2" ht="12.75">
      <c r="A1576" s="371"/>
      <c r="B1576" s="371"/>
    </row>
    <row r="1577" spans="1:2" ht="12.75">
      <c r="A1577" s="371"/>
      <c r="B1577" s="371"/>
    </row>
    <row r="1578" spans="1:2" ht="12.75">
      <c r="A1578" s="371"/>
      <c r="B1578" s="371"/>
    </row>
    <row r="1579" spans="1:2" ht="12.75">
      <c r="A1579" s="371"/>
      <c r="B1579" s="371"/>
    </row>
    <row r="1580" spans="1:2" ht="12.75">
      <c r="A1580" s="371"/>
      <c r="B1580" s="371"/>
    </row>
    <row r="1581" spans="1:2" ht="12.75">
      <c r="A1581" s="371"/>
      <c r="B1581" s="371"/>
    </row>
    <row r="1582" spans="1:2" ht="12.75">
      <c r="A1582" s="371"/>
      <c r="B1582" s="371"/>
    </row>
    <row r="1583" spans="1:2" ht="12.75">
      <c r="A1583" s="371"/>
      <c r="B1583" s="371"/>
    </row>
    <row r="1584" spans="1:2" ht="12.75">
      <c r="A1584" s="371"/>
      <c r="B1584" s="371"/>
    </row>
    <row r="1585" spans="1:2" ht="12.75">
      <c r="A1585" s="371"/>
      <c r="B1585" s="371"/>
    </row>
    <row r="1586" spans="1:2" ht="12.75">
      <c r="A1586" s="371"/>
      <c r="B1586" s="371"/>
    </row>
    <row r="1587" spans="1:2" ht="12.75">
      <c r="A1587" s="371"/>
      <c r="B1587" s="371"/>
    </row>
    <row r="1588" spans="1:2" ht="12.75">
      <c r="A1588" s="371"/>
      <c r="B1588" s="371"/>
    </row>
    <row r="1589" spans="1:2" ht="12.75">
      <c r="A1589" s="371"/>
      <c r="B1589" s="371"/>
    </row>
    <row r="1590" spans="1:2" ht="12.75">
      <c r="A1590" s="371"/>
      <c r="B1590" s="371"/>
    </row>
    <row r="1591" spans="1:2" ht="12.75">
      <c r="A1591" s="371"/>
      <c r="B1591" s="371"/>
    </row>
    <row r="1592" spans="1:2" ht="12.75">
      <c r="A1592" s="371"/>
      <c r="B1592" s="371"/>
    </row>
    <row r="1593" spans="1:2" ht="12.75">
      <c r="A1593" s="371"/>
      <c r="B1593" s="371"/>
    </row>
    <row r="1594" spans="1:2" ht="12.75">
      <c r="A1594" s="371"/>
      <c r="B1594" s="371"/>
    </row>
    <row r="1595" spans="1:2" ht="12.75">
      <c r="A1595" s="371"/>
      <c r="B1595" s="371"/>
    </row>
    <row r="1596" spans="1:2" ht="12.75">
      <c r="A1596" s="371"/>
      <c r="B1596" s="371"/>
    </row>
    <row r="1597" spans="1:2" ht="12.75">
      <c r="A1597" s="371"/>
      <c r="B1597" s="371"/>
    </row>
    <row r="1598" spans="1:2" ht="12.75">
      <c r="A1598" s="371"/>
      <c r="B1598" s="371"/>
    </row>
    <row r="1599" spans="1:2" ht="12.75">
      <c r="A1599" s="371"/>
      <c r="B1599" s="371"/>
    </row>
    <row r="1600" spans="1:2" ht="12.75">
      <c r="A1600" s="371"/>
      <c r="B1600" s="371"/>
    </row>
    <row r="1601" spans="1:2" ht="12.75">
      <c r="A1601" s="371"/>
      <c r="B1601" s="371"/>
    </row>
    <row r="1602" spans="1:2" ht="12.75">
      <c r="A1602" s="371"/>
      <c r="B1602" s="371"/>
    </row>
    <row r="1603" spans="1:2" ht="12.75">
      <c r="A1603" s="371"/>
      <c r="B1603" s="371"/>
    </row>
    <row r="1604" spans="1:2" ht="12.75">
      <c r="A1604" s="371"/>
      <c r="B1604" s="371"/>
    </row>
    <row r="1605" spans="1:2" ht="12.75">
      <c r="A1605" s="371"/>
      <c r="B1605" s="371"/>
    </row>
    <row r="1606" spans="1:2" ht="12.75">
      <c r="A1606" s="371"/>
      <c r="B1606" s="371"/>
    </row>
    <row r="1607" spans="1:2" ht="12.75">
      <c r="A1607" s="371"/>
      <c r="B1607" s="371"/>
    </row>
    <row r="1608" spans="1:2" ht="12.75">
      <c r="A1608" s="371"/>
      <c r="B1608" s="371"/>
    </row>
    <row r="1609" spans="1:2" ht="12.75">
      <c r="A1609" s="371"/>
      <c r="B1609" s="371"/>
    </row>
    <row r="1610" spans="1:2" ht="12.75">
      <c r="A1610" s="371"/>
      <c r="B1610" s="371"/>
    </row>
    <row r="1611" spans="1:2" ht="12.75">
      <c r="A1611" s="371"/>
      <c r="B1611" s="371"/>
    </row>
    <row r="1612" spans="1:2" ht="12.75">
      <c r="A1612" s="371"/>
      <c r="B1612" s="371"/>
    </row>
    <row r="1613" spans="1:2" ht="12.75">
      <c r="A1613" s="371"/>
      <c r="B1613" s="371"/>
    </row>
    <row r="1614" spans="1:2" ht="12.75">
      <c r="A1614" s="371"/>
      <c r="B1614" s="371"/>
    </row>
    <row r="1615" spans="1:2" ht="12.75">
      <c r="A1615" s="371"/>
      <c r="B1615" s="371"/>
    </row>
    <row r="1616" spans="1:2" ht="12.75">
      <c r="A1616" s="371"/>
      <c r="B1616" s="371"/>
    </row>
    <row r="1617" spans="1:2" ht="12.75">
      <c r="A1617" s="371"/>
      <c r="B1617" s="371"/>
    </row>
    <row r="1618" spans="1:2" ht="12.75">
      <c r="A1618" s="371"/>
      <c r="B1618" s="371"/>
    </row>
    <row r="1619" spans="1:2" ht="12.75">
      <c r="A1619" s="371"/>
      <c r="B1619" s="371"/>
    </row>
    <row r="1620" spans="1:2" ht="12.75">
      <c r="A1620" s="371"/>
      <c r="B1620" s="371"/>
    </row>
    <row r="1621" spans="1:2" ht="12.75">
      <c r="A1621" s="371"/>
      <c r="B1621" s="371"/>
    </row>
    <row r="1622" spans="1:2" ht="12.75">
      <c r="A1622" s="371"/>
      <c r="B1622" s="371"/>
    </row>
    <row r="1623" spans="1:2" ht="12.75">
      <c r="A1623" s="371"/>
      <c r="B1623" s="371"/>
    </row>
    <row r="1624" spans="1:2" ht="12.75">
      <c r="A1624" s="371"/>
      <c r="B1624" s="371"/>
    </row>
    <row r="1625" spans="1:2" ht="12.75">
      <c r="A1625" s="371"/>
      <c r="B1625" s="371"/>
    </row>
    <row r="1626" spans="1:2" ht="12.75">
      <c r="A1626" s="371"/>
      <c r="B1626" s="371"/>
    </row>
    <row r="1627" spans="1:2" ht="12.75">
      <c r="A1627" s="371"/>
      <c r="B1627" s="371"/>
    </row>
    <row r="1628" spans="1:2" ht="12.75">
      <c r="A1628" s="371"/>
      <c r="B1628" s="371"/>
    </row>
    <row r="1629" spans="1:2" ht="12.75">
      <c r="A1629" s="371"/>
      <c r="B1629" s="371"/>
    </row>
    <row r="1630" spans="1:2" ht="12.75">
      <c r="A1630" s="371"/>
      <c r="B1630" s="371"/>
    </row>
    <row r="1631" spans="1:2" ht="12.75">
      <c r="A1631" s="371"/>
      <c r="B1631" s="371"/>
    </row>
    <row r="1632" spans="1:2" ht="12.75">
      <c r="A1632" s="371"/>
      <c r="B1632" s="371"/>
    </row>
    <row r="1633" spans="1:2" ht="12.75">
      <c r="A1633" s="371"/>
      <c r="B1633" s="371"/>
    </row>
    <row r="1634" spans="1:2" ht="12.75">
      <c r="A1634" s="371"/>
      <c r="B1634" s="371"/>
    </row>
    <row r="1635" spans="1:2" ht="12.75">
      <c r="A1635" s="371"/>
      <c r="B1635" s="371"/>
    </row>
    <row r="1636" spans="1:2" ht="12.75">
      <c r="A1636" s="371"/>
      <c r="B1636" s="371"/>
    </row>
    <row r="1637" spans="1:2" ht="12.75">
      <c r="A1637" s="371"/>
      <c r="B1637" s="371"/>
    </row>
    <row r="1638" spans="1:2" ht="12.75">
      <c r="A1638" s="371"/>
      <c r="B1638" s="371"/>
    </row>
    <row r="1639" spans="1:2" ht="12.75">
      <c r="A1639" s="371"/>
      <c r="B1639" s="371"/>
    </row>
    <row r="1640" spans="1:2" ht="12.75">
      <c r="A1640" s="371"/>
      <c r="B1640" s="371"/>
    </row>
    <row r="1641" spans="1:2" ht="12.75">
      <c r="A1641" s="371"/>
      <c r="B1641" s="371"/>
    </row>
    <row r="1642" spans="1:2" ht="12.75">
      <c r="A1642" s="371"/>
      <c r="B1642" s="371"/>
    </row>
    <row r="1643" spans="1:2" ht="12.75">
      <c r="A1643" s="371"/>
      <c r="B1643" s="371"/>
    </row>
    <row r="1644" spans="1:2" ht="12.75">
      <c r="A1644" s="371"/>
      <c r="B1644" s="371"/>
    </row>
    <row r="1645" spans="1:2" ht="12.75">
      <c r="A1645" s="371"/>
      <c r="B1645" s="371"/>
    </row>
    <row r="1646" spans="1:2" ht="12.75">
      <c r="A1646" s="371"/>
      <c r="B1646" s="371"/>
    </row>
    <row r="1647" spans="1:2" ht="12.75">
      <c r="A1647" s="371"/>
      <c r="B1647" s="371"/>
    </row>
    <row r="1648" spans="1:2" ht="12.75">
      <c r="A1648" s="371"/>
      <c r="B1648" s="371"/>
    </row>
    <row r="1649" spans="1:2" ht="12.75">
      <c r="A1649" s="371"/>
      <c r="B1649" s="371"/>
    </row>
    <row r="1650" spans="1:2" ht="12.75">
      <c r="A1650" s="371"/>
      <c r="B1650" s="371"/>
    </row>
    <row r="1651" spans="1:2" ht="12.75">
      <c r="A1651" s="371"/>
      <c r="B1651" s="371"/>
    </row>
    <row r="1652" spans="1:2" ht="12.75">
      <c r="A1652" s="371"/>
      <c r="B1652" s="371"/>
    </row>
    <row r="1653" spans="1:2" ht="12.75">
      <c r="A1653" s="371"/>
      <c r="B1653" s="371"/>
    </row>
    <row r="1654" spans="1:2" ht="12.75">
      <c r="A1654" s="371"/>
      <c r="B1654" s="371"/>
    </row>
    <row r="1655" spans="1:2" ht="12.75">
      <c r="A1655" s="371"/>
      <c r="B1655" s="371"/>
    </row>
    <row r="1656" spans="1:2" ht="12.75">
      <c r="A1656" s="371"/>
      <c r="B1656" s="371"/>
    </row>
    <row r="1657" spans="1:2" ht="12.75">
      <c r="A1657" s="371"/>
      <c r="B1657" s="371"/>
    </row>
    <row r="1658" spans="1:2" ht="12.75">
      <c r="A1658" s="371"/>
      <c r="B1658" s="371"/>
    </row>
    <row r="1659" spans="1:2" ht="12.75">
      <c r="A1659" s="371"/>
      <c r="B1659" s="371"/>
    </row>
    <row r="1660" spans="1:2" ht="12.75">
      <c r="A1660" s="371"/>
      <c r="B1660" s="371"/>
    </row>
    <row r="1661" spans="1:2" ht="12.75">
      <c r="A1661" s="371"/>
      <c r="B1661" s="371"/>
    </row>
    <row r="1662" spans="1:2" ht="12.75">
      <c r="A1662" s="371"/>
      <c r="B1662" s="371"/>
    </row>
    <row r="1663" spans="1:2" ht="12.75">
      <c r="A1663" s="371"/>
      <c r="B1663" s="371"/>
    </row>
    <row r="1664" spans="1:2" ht="12.75">
      <c r="A1664" s="371"/>
      <c r="B1664" s="371"/>
    </row>
    <row r="1665" spans="1:2" ht="12.75">
      <c r="A1665" s="371"/>
      <c r="B1665" s="371"/>
    </row>
    <row r="1666" spans="1:2" ht="12.75">
      <c r="A1666" s="371"/>
      <c r="B1666" s="371"/>
    </row>
    <row r="1667" spans="1:2" ht="12.75">
      <c r="A1667" s="371"/>
      <c r="B1667" s="371"/>
    </row>
    <row r="1668" spans="1:2" ht="12.75">
      <c r="A1668" s="371"/>
      <c r="B1668" s="371"/>
    </row>
    <row r="1669" spans="1:2" ht="12.75">
      <c r="A1669" s="371"/>
      <c r="B1669" s="371"/>
    </row>
    <row r="1670" spans="1:2" ht="12.75">
      <c r="A1670" s="371"/>
      <c r="B1670" s="371"/>
    </row>
    <row r="1671" spans="1:2" ht="12.75">
      <c r="A1671" s="371"/>
      <c r="B1671" s="371"/>
    </row>
    <row r="1672" spans="1:2" ht="12.75">
      <c r="A1672" s="371"/>
      <c r="B1672" s="371"/>
    </row>
    <row r="1673" spans="1:2" ht="12.75">
      <c r="A1673" s="371"/>
      <c r="B1673" s="371"/>
    </row>
    <row r="1674" spans="1:2" ht="12.75">
      <c r="A1674" s="371"/>
      <c r="B1674" s="371"/>
    </row>
    <row r="1675" spans="1:2" ht="12.75">
      <c r="A1675" s="371"/>
      <c r="B1675" s="371"/>
    </row>
    <row r="1676" spans="1:2" ht="12.75">
      <c r="A1676" s="371"/>
      <c r="B1676" s="371"/>
    </row>
    <row r="1677" spans="1:2" ht="12.75">
      <c r="A1677" s="371"/>
      <c r="B1677" s="371"/>
    </row>
    <row r="1678" spans="1:2" ht="12.75">
      <c r="A1678" s="371"/>
      <c r="B1678" s="371"/>
    </row>
    <row r="1679" spans="1:2" ht="12.75">
      <c r="A1679" s="371"/>
      <c r="B1679" s="371"/>
    </row>
    <row r="1680" spans="1:2" ht="12.75">
      <c r="A1680" s="371"/>
      <c r="B1680" s="371"/>
    </row>
    <row r="1681" spans="1:2" ht="12.75">
      <c r="A1681" s="371"/>
      <c r="B1681" s="371"/>
    </row>
    <row r="1682" spans="1:2" ht="12.75">
      <c r="A1682" s="371"/>
      <c r="B1682" s="371"/>
    </row>
    <row r="1683" spans="1:2" ht="12.75">
      <c r="A1683" s="371"/>
      <c r="B1683" s="371"/>
    </row>
    <row r="1684" spans="1:2" ht="12.75">
      <c r="A1684" s="371"/>
      <c r="B1684" s="371"/>
    </row>
    <row r="1685" spans="1:2" ht="12.75">
      <c r="A1685" s="371"/>
      <c r="B1685" s="371"/>
    </row>
    <row r="1686" spans="1:2" ht="12.75">
      <c r="A1686" s="371"/>
      <c r="B1686" s="371"/>
    </row>
    <row r="1687" spans="1:2" ht="12.75">
      <c r="A1687" s="371"/>
      <c r="B1687" s="371"/>
    </row>
    <row r="1688" spans="1:2" ht="12.75">
      <c r="A1688" s="371"/>
      <c r="B1688" s="371"/>
    </row>
    <row r="1689" spans="1:2" ht="12.75">
      <c r="A1689" s="371"/>
      <c r="B1689" s="371"/>
    </row>
    <row r="1690" spans="1:2" ht="12.75">
      <c r="A1690" s="371"/>
      <c r="B1690" s="371"/>
    </row>
    <row r="1691" spans="1:2" ht="12.75">
      <c r="A1691" s="371"/>
      <c r="B1691" s="371"/>
    </row>
    <row r="1692" spans="1:2" ht="12.75">
      <c r="A1692" s="371"/>
      <c r="B1692" s="371"/>
    </row>
    <row r="1693" spans="1:2" ht="12.75">
      <c r="A1693" s="371"/>
      <c r="B1693" s="371"/>
    </row>
    <row r="1694" spans="1:2" ht="12.75">
      <c r="A1694" s="371"/>
      <c r="B1694" s="371"/>
    </row>
    <row r="1695" spans="1:2" ht="12.75">
      <c r="A1695" s="371"/>
      <c r="B1695" s="371"/>
    </row>
    <row r="1696" spans="1:2" ht="12.75">
      <c r="A1696" s="371"/>
      <c r="B1696" s="371"/>
    </row>
    <row r="1697" spans="1:2" ht="12.75">
      <c r="A1697" s="371"/>
      <c r="B1697" s="371"/>
    </row>
    <row r="1698" spans="1:2" ht="12.75">
      <c r="A1698" s="371"/>
      <c r="B1698" s="371"/>
    </row>
    <row r="1699" spans="1:2" ht="12.75">
      <c r="A1699" s="371"/>
      <c r="B1699" s="371"/>
    </row>
    <row r="1700" spans="1:2" ht="12.75">
      <c r="A1700" s="371"/>
      <c r="B1700" s="371"/>
    </row>
    <row r="1701" spans="1:2" ht="12.75">
      <c r="A1701" s="371"/>
      <c r="B1701" s="371"/>
    </row>
    <row r="1702" spans="1:2" ht="12.75">
      <c r="A1702" s="371"/>
      <c r="B1702" s="371"/>
    </row>
    <row r="1703" spans="1:2" ht="12.75">
      <c r="A1703" s="371"/>
      <c r="B1703" s="371"/>
    </row>
    <row r="1704" spans="1:2" ht="12.75">
      <c r="A1704" s="371"/>
      <c r="B1704" s="371"/>
    </row>
    <row r="1705" spans="1:2" ht="12.75">
      <c r="A1705" s="371"/>
      <c r="B1705" s="371"/>
    </row>
    <row r="1706" spans="1:2" ht="12.75">
      <c r="A1706" s="371"/>
      <c r="B1706" s="371"/>
    </row>
    <row r="1707" spans="1:2" ht="12.75">
      <c r="A1707" s="371"/>
      <c r="B1707" s="371"/>
    </row>
    <row r="1708" spans="1:2" ht="12.75">
      <c r="A1708" s="371"/>
      <c r="B1708" s="371"/>
    </row>
    <row r="1709" spans="1:2" ht="12.75">
      <c r="A1709" s="371"/>
      <c r="B1709" s="371"/>
    </row>
    <row r="1710" spans="1:2" ht="12.75">
      <c r="A1710" s="371"/>
      <c r="B1710" s="371"/>
    </row>
    <row r="1711" spans="1:2" ht="12.75">
      <c r="A1711" s="371"/>
      <c r="B1711" s="371"/>
    </row>
    <row r="1712" spans="1:2" ht="12.75">
      <c r="A1712" s="371"/>
      <c r="B1712" s="371"/>
    </row>
    <row r="1713" spans="1:2" ht="12.75">
      <c r="A1713" s="371"/>
      <c r="B1713" s="371"/>
    </row>
    <row r="1714" spans="1:2" ht="12.75">
      <c r="A1714" s="371"/>
      <c r="B1714" s="371"/>
    </row>
    <row r="1715" spans="1:2" ht="12.75">
      <c r="A1715" s="371"/>
      <c r="B1715" s="371"/>
    </row>
    <row r="1716" spans="1:2" ht="12.75">
      <c r="A1716" s="371"/>
      <c r="B1716" s="371"/>
    </row>
    <row r="1717" spans="1:2" ht="12.75">
      <c r="A1717" s="371"/>
      <c r="B1717" s="371"/>
    </row>
    <row r="1718" spans="1:2" ht="12.75">
      <c r="A1718" s="371"/>
      <c r="B1718" s="371"/>
    </row>
    <row r="1719" spans="1:2" ht="12.75">
      <c r="A1719" s="371"/>
      <c r="B1719" s="371"/>
    </row>
    <row r="1720" spans="1:2" ht="12.75">
      <c r="A1720" s="371"/>
      <c r="B1720" s="371"/>
    </row>
    <row r="1721" spans="1:2" ht="12.75">
      <c r="A1721" s="371"/>
      <c r="B1721" s="371"/>
    </row>
    <row r="1722" spans="1:2" ht="12.75">
      <c r="A1722" s="371"/>
      <c r="B1722" s="371"/>
    </row>
    <row r="1723" spans="1:2" ht="12.75">
      <c r="A1723" s="371"/>
      <c r="B1723" s="371"/>
    </row>
    <row r="1724" spans="1:2" ht="12.75">
      <c r="A1724" s="371"/>
      <c r="B1724" s="371"/>
    </row>
    <row r="1725" spans="1:2" ht="12.75">
      <c r="A1725" s="371"/>
      <c r="B1725" s="371"/>
    </row>
    <row r="1726" spans="1:2" ht="12.75">
      <c r="A1726" s="371"/>
      <c r="B1726" s="371"/>
    </row>
    <row r="1727" spans="1:2" ht="12.75">
      <c r="A1727" s="371"/>
      <c r="B1727" s="371"/>
    </row>
    <row r="1728" spans="1:2" ht="12.75">
      <c r="A1728" s="371"/>
      <c r="B1728" s="371"/>
    </row>
    <row r="1729" spans="1:2" ht="12.75">
      <c r="A1729" s="371"/>
      <c r="B1729" s="371"/>
    </row>
    <row r="1730" spans="1:2" ht="12.75">
      <c r="A1730" s="371"/>
      <c r="B1730" s="371"/>
    </row>
    <row r="1731" spans="1:2" ht="12.75">
      <c r="A1731" s="371"/>
      <c r="B1731" s="371"/>
    </row>
    <row r="1732" spans="1:2" ht="12.75">
      <c r="A1732" s="371"/>
      <c r="B1732" s="371"/>
    </row>
    <row r="1733" spans="1:2" ht="12.75">
      <c r="A1733" s="371"/>
      <c r="B1733" s="371"/>
    </row>
    <row r="1734" spans="1:2" ht="12.75">
      <c r="A1734" s="371"/>
      <c r="B1734" s="371"/>
    </row>
    <row r="1735" spans="1:2" ht="12.75">
      <c r="A1735" s="371"/>
      <c r="B1735" s="371"/>
    </row>
    <row r="1736" spans="1:2" ht="12.75">
      <c r="A1736" s="371"/>
      <c r="B1736" s="371"/>
    </row>
    <row r="1737" spans="1:2" ht="12.75">
      <c r="A1737" s="371"/>
      <c r="B1737" s="371"/>
    </row>
    <row r="1738" spans="1:2" ht="12.75">
      <c r="A1738" s="371"/>
      <c r="B1738" s="371"/>
    </row>
    <row r="1739" spans="1:2" ht="12.75">
      <c r="A1739" s="371"/>
      <c r="B1739" s="371"/>
    </row>
    <row r="1740" spans="1:2" ht="12.75">
      <c r="A1740" s="371"/>
      <c r="B1740" s="371"/>
    </row>
    <row r="1741" spans="1:2" ht="12.75">
      <c r="A1741" s="371"/>
      <c r="B1741" s="371"/>
    </row>
    <row r="1742" spans="1:2" ht="12.75">
      <c r="A1742" s="371"/>
      <c r="B1742" s="371"/>
    </row>
    <row r="1743" spans="1:2" ht="12.75">
      <c r="A1743" s="371"/>
      <c r="B1743" s="371"/>
    </row>
    <row r="1744" spans="1:2" ht="12.75">
      <c r="A1744" s="371"/>
      <c r="B1744" s="371"/>
    </row>
    <row r="1745" spans="1:2" ht="12.75">
      <c r="A1745" s="371"/>
      <c r="B1745" s="371"/>
    </row>
    <row r="1746" spans="1:2" ht="12.75">
      <c r="A1746" s="371"/>
      <c r="B1746" s="371"/>
    </row>
    <row r="1747" spans="1:2" ht="12.75">
      <c r="A1747" s="371"/>
      <c r="B1747" s="371"/>
    </row>
    <row r="1748" spans="1:2" ht="12.75">
      <c r="A1748" s="371"/>
      <c r="B1748" s="371"/>
    </row>
    <row r="1749" spans="1:2" ht="12.75">
      <c r="A1749" s="371"/>
      <c r="B1749" s="371"/>
    </row>
    <row r="1750" spans="1:2" ht="12.75">
      <c r="A1750" s="371"/>
      <c r="B1750" s="371"/>
    </row>
    <row r="1751" spans="1:2" ht="12.75">
      <c r="A1751" s="371"/>
      <c r="B1751" s="371"/>
    </row>
    <row r="1752" spans="1:2" ht="12.75">
      <c r="A1752" s="371"/>
      <c r="B1752" s="371"/>
    </row>
    <row r="1753" spans="1:2" ht="12.75">
      <c r="A1753" s="371"/>
      <c r="B1753" s="371"/>
    </row>
    <row r="1754" spans="1:2" ht="12.75">
      <c r="A1754" s="371"/>
      <c r="B1754" s="371"/>
    </row>
    <row r="1755" spans="1:2" ht="12.75">
      <c r="A1755" s="371"/>
      <c r="B1755" s="371"/>
    </row>
    <row r="1756" spans="1:2" ht="12.75">
      <c r="A1756" s="371"/>
      <c r="B1756" s="371"/>
    </row>
    <row r="1757" spans="1:2" ht="12.75">
      <c r="A1757" s="371"/>
      <c r="B1757" s="371"/>
    </row>
    <row r="1758" spans="1:2" ht="12.75">
      <c r="A1758" s="371"/>
      <c r="B1758" s="371"/>
    </row>
    <row r="1759" spans="1:2" ht="12.75">
      <c r="A1759" s="371"/>
      <c r="B1759" s="371"/>
    </row>
    <row r="1760" spans="1:2" ht="12.75">
      <c r="A1760" s="371"/>
      <c r="B1760" s="371"/>
    </row>
    <row r="1761" spans="1:2" ht="12.75">
      <c r="A1761" s="371"/>
      <c r="B1761" s="371"/>
    </row>
    <row r="1762" spans="1:2" ht="12.75">
      <c r="A1762" s="371"/>
      <c r="B1762" s="371"/>
    </row>
    <row r="1763" spans="1:2" ht="12.75">
      <c r="A1763" s="371"/>
      <c r="B1763" s="371"/>
    </row>
    <row r="1764" spans="1:2" ht="12.75">
      <c r="A1764" s="371"/>
      <c r="B1764" s="371"/>
    </row>
    <row r="1765" spans="1:2" ht="12.75">
      <c r="A1765" s="371"/>
      <c r="B1765" s="371"/>
    </row>
    <row r="1766" spans="1:2" ht="12.75">
      <c r="A1766" s="371"/>
      <c r="B1766" s="371"/>
    </row>
    <row r="1767" spans="1:2" ht="12.75">
      <c r="A1767" s="371"/>
      <c r="B1767" s="371"/>
    </row>
    <row r="1768" spans="1:2" ht="12.75">
      <c r="A1768" s="371"/>
      <c r="B1768" s="371"/>
    </row>
    <row r="1769" spans="1:2" ht="12.75">
      <c r="A1769" s="371"/>
      <c r="B1769" s="371"/>
    </row>
    <row r="1770" spans="1:2" ht="12.75">
      <c r="A1770" s="371"/>
      <c r="B1770" s="371"/>
    </row>
    <row r="1771" spans="1:2" ht="12.75">
      <c r="A1771" s="371"/>
      <c r="B1771" s="371"/>
    </row>
    <row r="1772" spans="1:2" ht="12.75">
      <c r="A1772" s="371"/>
      <c r="B1772" s="371"/>
    </row>
    <row r="1773" spans="1:2" ht="12.75">
      <c r="A1773" s="371"/>
      <c r="B1773" s="371"/>
    </row>
    <row r="1774" spans="1:2" ht="12.75">
      <c r="A1774" s="371"/>
      <c r="B1774" s="371"/>
    </row>
    <row r="1775" spans="1:2" ht="12.75">
      <c r="A1775" s="371"/>
      <c r="B1775" s="371"/>
    </row>
    <row r="1776" spans="1:2" ht="12.75">
      <c r="A1776" s="371"/>
      <c r="B1776" s="371"/>
    </row>
    <row r="1777" spans="1:2" ht="12.75">
      <c r="A1777" s="371"/>
      <c r="B1777" s="371"/>
    </row>
    <row r="1778" spans="1:2" ht="12.75">
      <c r="A1778" s="371"/>
      <c r="B1778" s="371"/>
    </row>
    <row r="1779" spans="1:2" ht="12.75">
      <c r="A1779" s="371"/>
      <c r="B1779" s="371"/>
    </row>
    <row r="1780" spans="1:2" ht="12.75">
      <c r="A1780" s="371"/>
      <c r="B1780" s="371"/>
    </row>
    <row r="1781" spans="1:2" ht="12.75">
      <c r="A1781" s="371"/>
      <c r="B1781" s="371"/>
    </row>
    <row r="1782" spans="1:2" ht="12.75">
      <c r="A1782" s="371"/>
      <c r="B1782" s="371"/>
    </row>
    <row r="1783" spans="1:2" ht="12.75">
      <c r="A1783" s="371"/>
      <c r="B1783" s="371"/>
    </row>
    <row r="1784" spans="1:2" ht="12.75">
      <c r="A1784" s="371"/>
      <c r="B1784" s="371"/>
    </row>
    <row r="1785" spans="1:2" ht="12.75">
      <c r="A1785" s="371"/>
      <c r="B1785" s="371"/>
    </row>
    <row r="1786" spans="1:2" ht="12.75">
      <c r="A1786" s="371"/>
      <c r="B1786" s="371"/>
    </row>
    <row r="1787" spans="1:2" ht="12.75">
      <c r="A1787" s="371"/>
      <c r="B1787" s="371"/>
    </row>
    <row r="1788" spans="1:2" ht="12.75">
      <c r="A1788" s="371"/>
      <c r="B1788" s="371"/>
    </row>
    <row r="1789" spans="1:2" ht="12.75">
      <c r="A1789" s="371"/>
      <c r="B1789" s="371"/>
    </row>
    <row r="1790" spans="1:2" ht="12.75">
      <c r="A1790" s="371"/>
      <c r="B1790" s="371"/>
    </row>
    <row r="1791" spans="1:2" ht="12.75">
      <c r="A1791" s="371"/>
      <c r="B1791" s="371"/>
    </row>
    <row r="1792" spans="1:2" ht="12.75">
      <c r="A1792" s="371"/>
      <c r="B1792" s="371"/>
    </row>
    <row r="1793" spans="1:2" ht="12.75">
      <c r="A1793" s="371"/>
      <c r="B1793" s="371"/>
    </row>
    <row r="1794" spans="1:2" ht="12.75">
      <c r="A1794" s="371"/>
      <c r="B1794" s="371"/>
    </row>
    <row r="1795" spans="1:2" ht="12.75">
      <c r="A1795" s="371"/>
      <c r="B1795" s="371"/>
    </row>
    <row r="1796" spans="1:2" ht="12.75">
      <c r="A1796" s="371"/>
      <c r="B1796" s="371"/>
    </row>
    <row r="1797" spans="1:2" ht="12.75">
      <c r="A1797" s="371"/>
      <c r="B1797" s="371"/>
    </row>
    <row r="1798" spans="1:2" ht="12.75">
      <c r="A1798" s="371"/>
      <c r="B1798" s="371"/>
    </row>
    <row r="1799" spans="1:2" ht="12.75">
      <c r="A1799" s="371"/>
      <c r="B1799" s="371"/>
    </row>
    <row r="1800" spans="1:2" ht="12.75">
      <c r="A1800" s="371"/>
      <c r="B1800" s="371"/>
    </row>
    <row r="1801" spans="1:2" ht="12.75">
      <c r="A1801" s="371"/>
      <c r="B1801" s="371"/>
    </row>
    <row r="1802" spans="1:2" ht="12.75">
      <c r="A1802" s="371"/>
      <c r="B1802" s="371"/>
    </row>
    <row r="1803" spans="1:2" ht="12.75">
      <c r="A1803" s="371"/>
      <c r="B1803" s="371"/>
    </row>
    <row r="1804" spans="1:2" ht="12.75">
      <c r="A1804" s="371"/>
      <c r="B1804" s="371"/>
    </row>
    <row r="1805" spans="1:2" ht="12.75">
      <c r="A1805" s="371"/>
      <c r="B1805" s="371"/>
    </row>
    <row r="1806" spans="1:2" ht="12.75">
      <c r="A1806" s="371"/>
      <c r="B1806" s="371"/>
    </row>
    <row r="1807" spans="1:2" ht="12.75">
      <c r="A1807" s="371"/>
      <c r="B1807" s="371"/>
    </row>
    <row r="1808" spans="1:2" ht="12.75">
      <c r="A1808" s="371"/>
      <c r="B1808" s="371"/>
    </row>
    <row r="1809" spans="1:2" ht="12.75">
      <c r="A1809" s="371"/>
      <c r="B1809" s="371"/>
    </row>
    <row r="1810" spans="1:2" ht="12.75">
      <c r="A1810" s="371"/>
      <c r="B1810" s="371"/>
    </row>
    <row r="1811" spans="1:2" ht="12.75">
      <c r="A1811" s="371"/>
      <c r="B1811" s="371"/>
    </row>
    <row r="1812" spans="1:2" ht="12.75">
      <c r="A1812" s="371"/>
      <c r="B1812" s="371"/>
    </row>
    <row r="1813" spans="1:2" ht="12.75">
      <c r="A1813" s="371"/>
      <c r="B1813" s="371"/>
    </row>
    <row r="1814" spans="1:2" ht="12.75">
      <c r="A1814" s="371"/>
      <c r="B1814" s="371"/>
    </row>
    <row r="1815" spans="1:2" ht="12.75">
      <c r="A1815" s="371"/>
      <c r="B1815" s="371"/>
    </row>
    <row r="1816" spans="1:2" ht="12.75">
      <c r="A1816" s="371"/>
      <c r="B1816" s="371"/>
    </row>
    <row r="1817" spans="1:2" ht="12.75">
      <c r="A1817" s="371"/>
      <c r="B1817" s="371"/>
    </row>
    <row r="1818" spans="1:2" ht="12.75">
      <c r="A1818" s="371"/>
      <c r="B1818" s="371"/>
    </row>
    <row r="1819" spans="1:2" ht="12.75">
      <c r="A1819" s="371"/>
      <c r="B1819" s="371"/>
    </row>
    <row r="1820" spans="1:2" ht="12.75">
      <c r="A1820" s="371"/>
      <c r="B1820" s="371"/>
    </row>
    <row r="1821" spans="1:2" ht="12.75">
      <c r="A1821" s="371"/>
      <c r="B1821" s="371"/>
    </row>
    <row r="1822" spans="1:2" ht="12.75">
      <c r="A1822" s="371"/>
      <c r="B1822" s="371"/>
    </row>
    <row r="1823" spans="1:2" ht="12.75">
      <c r="A1823" s="371"/>
      <c r="B1823" s="371"/>
    </row>
    <row r="1824" spans="1:2" ht="12.75">
      <c r="A1824" s="371"/>
      <c r="B1824" s="371"/>
    </row>
    <row r="1825" spans="1:2" ht="12.75">
      <c r="A1825" s="371"/>
      <c r="B1825" s="371"/>
    </row>
    <row r="1826" spans="1:2" ht="12.75">
      <c r="A1826" s="371"/>
      <c r="B1826" s="371"/>
    </row>
    <row r="1827" spans="1:2" ht="12.75">
      <c r="A1827" s="371"/>
      <c r="B1827" s="371"/>
    </row>
    <row r="1828" spans="1:2" ht="12.75">
      <c r="A1828" s="371"/>
      <c r="B1828" s="371"/>
    </row>
    <row r="1829" spans="1:2" ht="12.75">
      <c r="A1829" s="371"/>
      <c r="B1829" s="371"/>
    </row>
    <row r="1830" spans="1:2" ht="12.75">
      <c r="A1830" s="371"/>
      <c r="B1830" s="371"/>
    </row>
    <row r="1831" spans="1:2" ht="12.75">
      <c r="A1831" s="371"/>
      <c r="B1831" s="371"/>
    </row>
    <row r="1832" spans="1:2" ht="12.75">
      <c r="A1832" s="371"/>
      <c r="B1832" s="371"/>
    </row>
    <row r="1833" spans="1:2" ht="12.75">
      <c r="A1833" s="371"/>
      <c r="B1833" s="371"/>
    </row>
    <row r="1834" spans="1:2" ht="12.75">
      <c r="A1834" s="371"/>
      <c r="B1834" s="371"/>
    </row>
    <row r="1835" spans="1:2" ht="12.75">
      <c r="A1835" s="371"/>
      <c r="B1835" s="371"/>
    </row>
    <row r="1836" spans="1:2" ht="12.75">
      <c r="A1836" s="371"/>
      <c r="B1836" s="371"/>
    </row>
    <row r="1837" spans="1:2" ht="12.75">
      <c r="A1837" s="371"/>
      <c r="B1837" s="371"/>
    </row>
    <row r="1838" spans="1:2" ht="12.75">
      <c r="A1838" s="371"/>
      <c r="B1838" s="371"/>
    </row>
    <row r="1839" spans="1:2" ht="12.75">
      <c r="A1839" s="371"/>
      <c r="B1839" s="371"/>
    </row>
    <row r="1840" spans="1:2" ht="12.75">
      <c r="A1840" s="371"/>
      <c r="B1840" s="371"/>
    </row>
    <row r="1841" spans="1:2" ht="12.75">
      <c r="A1841" s="371"/>
      <c r="B1841" s="371"/>
    </row>
    <row r="1842" spans="1:2" ht="12.75">
      <c r="A1842" s="371"/>
      <c r="B1842" s="371"/>
    </row>
    <row r="1843" spans="1:2" ht="12.75">
      <c r="A1843" s="371"/>
      <c r="B1843" s="371"/>
    </row>
    <row r="1844" spans="1:2" ht="12.75">
      <c r="A1844" s="371"/>
      <c r="B1844" s="371"/>
    </row>
    <row r="1845" spans="1:2" ht="12.75">
      <c r="A1845" s="371"/>
      <c r="B1845" s="371"/>
    </row>
    <row r="1846" spans="1:2" ht="12.75">
      <c r="A1846" s="371"/>
      <c r="B1846" s="371"/>
    </row>
    <row r="1847" spans="1:2" ht="12.75">
      <c r="A1847" s="371"/>
      <c r="B1847" s="371"/>
    </row>
    <row r="1848" spans="1:2" ht="12.75">
      <c r="A1848" s="371"/>
      <c r="B1848" s="371"/>
    </row>
    <row r="1849" spans="1:2" ht="12.75">
      <c r="A1849" s="371"/>
      <c r="B1849" s="371"/>
    </row>
    <row r="1850" spans="1:2" ht="12.75">
      <c r="A1850" s="371"/>
      <c r="B1850" s="371"/>
    </row>
    <row r="1851" spans="1:2" ht="12.75">
      <c r="A1851" s="371"/>
      <c r="B1851" s="371"/>
    </row>
    <row r="1852" spans="1:2" ht="12.75">
      <c r="A1852" s="371"/>
      <c r="B1852" s="371"/>
    </row>
    <row r="1853" spans="1:2" ht="12.75">
      <c r="A1853" s="371"/>
      <c r="B1853" s="371"/>
    </row>
    <row r="1854" spans="1:2" ht="12.75">
      <c r="A1854" s="371"/>
      <c r="B1854" s="371"/>
    </row>
    <row r="1855" spans="1:2" ht="12.75">
      <c r="A1855" s="371"/>
      <c r="B1855" s="371"/>
    </row>
    <row r="1856" spans="1:2" ht="12.75">
      <c r="A1856" s="371"/>
      <c r="B1856" s="371"/>
    </row>
    <row r="1857" spans="1:2" ht="12.75">
      <c r="A1857" s="371"/>
      <c r="B1857" s="371"/>
    </row>
    <row r="1858" spans="1:2" ht="12.75">
      <c r="A1858" s="371"/>
      <c r="B1858" s="371"/>
    </row>
    <row r="1859" spans="1:2" ht="12.75">
      <c r="A1859" s="371"/>
      <c r="B1859" s="371"/>
    </row>
    <row r="1860" spans="1:2" ht="12.75">
      <c r="A1860" s="371"/>
      <c r="B1860" s="371"/>
    </row>
    <row r="1861" spans="1:2" ht="12.75">
      <c r="A1861" s="371"/>
      <c r="B1861" s="371"/>
    </row>
    <row r="1862" spans="1:2" ht="12.75">
      <c r="A1862" s="371"/>
      <c r="B1862" s="371"/>
    </row>
    <row r="1863" spans="1:2" ht="12.75">
      <c r="A1863" s="371"/>
      <c r="B1863" s="371"/>
    </row>
    <row r="1864" spans="1:2" ht="12.75">
      <c r="A1864" s="371"/>
      <c r="B1864" s="371"/>
    </row>
    <row r="1865" spans="1:2" ht="12.75">
      <c r="A1865" s="371"/>
      <c r="B1865" s="371"/>
    </row>
    <row r="1866" spans="1:2" ht="12.75">
      <c r="A1866" s="371"/>
      <c r="B1866" s="371"/>
    </row>
    <row r="1867" spans="1:2" ht="12.75">
      <c r="A1867" s="371"/>
      <c r="B1867" s="371"/>
    </row>
    <row r="1868" spans="1:2" ht="12.75">
      <c r="A1868" s="371"/>
      <c r="B1868" s="371"/>
    </row>
    <row r="1869" spans="1:2" ht="12.75">
      <c r="A1869" s="371"/>
      <c r="B1869" s="371"/>
    </row>
    <row r="1870" spans="1:2" ht="12.75">
      <c r="A1870" s="371"/>
      <c r="B1870" s="371"/>
    </row>
    <row r="1871" spans="1:2" ht="12.75">
      <c r="A1871" s="371"/>
      <c r="B1871" s="371"/>
    </row>
    <row r="1872" spans="1:2" ht="12.75">
      <c r="A1872" s="371"/>
      <c r="B1872" s="371"/>
    </row>
    <row r="1873" spans="1:2" ht="12.75">
      <c r="A1873" s="371"/>
      <c r="B1873" s="371"/>
    </row>
    <row r="1874" spans="1:2" ht="12.75">
      <c r="A1874" s="371"/>
      <c r="B1874" s="371"/>
    </row>
    <row r="1875" spans="1:2" ht="12.75">
      <c r="A1875" s="371"/>
      <c r="B1875" s="371"/>
    </row>
    <row r="1876" spans="1:2" ht="12.75">
      <c r="A1876" s="371"/>
      <c r="B1876" s="371"/>
    </row>
    <row r="1877" spans="1:2" ht="12.75">
      <c r="A1877" s="371"/>
      <c r="B1877" s="371"/>
    </row>
    <row r="1878" spans="1:2" ht="12.75">
      <c r="A1878" s="371"/>
      <c r="B1878" s="371"/>
    </row>
    <row r="1879" spans="1:2" ht="12.75">
      <c r="A1879" s="371"/>
      <c r="B1879" s="371"/>
    </row>
    <row r="1880" spans="1:2" ht="12.75">
      <c r="A1880" s="371"/>
      <c r="B1880" s="371"/>
    </row>
    <row r="1881" spans="1:2" ht="12.75">
      <c r="A1881" s="371"/>
      <c r="B1881" s="371"/>
    </row>
    <row r="1882" spans="1:2" ht="12.75">
      <c r="A1882" s="371"/>
      <c r="B1882" s="371"/>
    </row>
    <row r="1883" spans="1:2" ht="12.75">
      <c r="A1883" s="371"/>
      <c r="B1883" s="371"/>
    </row>
    <row r="1884" spans="1:2" ht="12.75">
      <c r="A1884" s="371"/>
      <c r="B1884" s="371"/>
    </row>
    <row r="1885" spans="1:2" ht="12.75">
      <c r="A1885" s="371"/>
      <c r="B1885" s="371"/>
    </row>
    <row r="1886" spans="1:2" ht="12.75">
      <c r="A1886" s="371"/>
      <c r="B1886" s="371"/>
    </row>
    <row r="1887" spans="1:2" ht="12.75">
      <c r="A1887" s="371"/>
      <c r="B1887" s="371"/>
    </row>
    <row r="1888" spans="1:2" ht="12.75">
      <c r="A1888" s="371"/>
      <c r="B1888" s="371"/>
    </row>
    <row r="1889" spans="1:2" ht="12.75">
      <c r="A1889" s="371"/>
      <c r="B1889" s="371"/>
    </row>
    <row r="1890" spans="1:2" ht="12.75">
      <c r="A1890" s="371"/>
      <c r="B1890" s="371"/>
    </row>
    <row r="1891" spans="1:2" ht="12.75">
      <c r="A1891" s="371"/>
      <c r="B1891" s="371"/>
    </row>
    <row r="1892" spans="1:2" ht="12.75">
      <c r="A1892" s="371"/>
      <c r="B1892" s="371"/>
    </row>
    <row r="1893" spans="1:2" ht="12.75">
      <c r="A1893" s="371"/>
      <c r="B1893" s="371"/>
    </row>
    <row r="1894" spans="1:2" ht="12.75">
      <c r="A1894" s="371"/>
      <c r="B1894" s="371"/>
    </row>
    <row r="1895" spans="1:2" ht="12.75">
      <c r="A1895" s="371"/>
      <c r="B1895" s="371"/>
    </row>
    <row r="1896" spans="1:2" ht="12.75">
      <c r="A1896" s="371"/>
      <c r="B1896" s="371"/>
    </row>
    <row r="1897" spans="1:2" ht="12.75">
      <c r="A1897" s="371"/>
      <c r="B1897" s="371"/>
    </row>
    <row r="1898" spans="1:2" ht="12.75">
      <c r="A1898" s="371"/>
      <c r="B1898" s="371"/>
    </row>
    <row r="1899" spans="1:2" ht="12.75">
      <c r="A1899" s="371"/>
      <c r="B1899" s="371"/>
    </row>
    <row r="1900" spans="1:2" ht="12.75">
      <c r="A1900" s="371"/>
      <c r="B1900" s="371"/>
    </row>
    <row r="1901" spans="1:2" ht="12.75">
      <c r="A1901" s="371"/>
      <c r="B1901" s="371"/>
    </row>
    <row r="1902" spans="1:2" ht="12.75">
      <c r="A1902" s="371"/>
      <c r="B1902" s="371"/>
    </row>
    <row r="1903" spans="1:2" ht="12.75">
      <c r="A1903" s="371"/>
      <c r="B1903" s="371"/>
    </row>
    <row r="1904" spans="1:2" ht="12.75">
      <c r="A1904" s="371"/>
      <c r="B1904" s="371"/>
    </row>
    <row r="1905" spans="1:2" ht="12.75">
      <c r="A1905" s="371"/>
      <c r="B1905" s="371"/>
    </row>
    <row r="1906" spans="1:2" ht="12.75">
      <c r="A1906" s="371"/>
      <c r="B1906" s="371"/>
    </row>
    <row r="1907" spans="1:2" ht="12.75">
      <c r="A1907" s="371"/>
      <c r="B1907" s="371"/>
    </row>
    <row r="1908" spans="1:2" ht="12.75">
      <c r="A1908" s="371"/>
      <c r="B1908" s="371"/>
    </row>
    <row r="1909" spans="1:2" ht="12.75">
      <c r="A1909" s="371"/>
      <c r="B1909" s="371"/>
    </row>
    <row r="1910" spans="1:2" ht="12.75">
      <c r="A1910" s="371"/>
      <c r="B1910" s="371"/>
    </row>
    <row r="1911" spans="1:2" ht="12.75">
      <c r="A1911" s="371"/>
      <c r="B1911" s="371"/>
    </row>
    <row r="1912" spans="1:2" ht="12.75">
      <c r="A1912" s="371"/>
      <c r="B1912" s="371"/>
    </row>
    <row r="1913" spans="1:2" ht="12.75">
      <c r="A1913" s="371"/>
      <c r="B1913" s="371"/>
    </row>
    <row r="1914" spans="1:2" ht="12.75">
      <c r="A1914" s="371"/>
      <c r="B1914" s="371"/>
    </row>
    <row r="1915" spans="1:2" ht="12.75">
      <c r="A1915" s="371"/>
      <c r="B1915" s="371"/>
    </row>
    <row r="1916" spans="1:2" ht="12.75">
      <c r="A1916" s="371"/>
      <c r="B1916" s="371"/>
    </row>
    <row r="1917" spans="1:2" ht="12.75">
      <c r="A1917" s="371"/>
      <c r="B1917" s="371"/>
    </row>
    <row r="1918" spans="1:2" ht="12.75">
      <c r="A1918" s="371"/>
      <c r="B1918" s="371"/>
    </row>
    <row r="1919" spans="1:2" ht="12.75">
      <c r="A1919" s="371"/>
      <c r="B1919" s="371"/>
    </row>
    <row r="1920" spans="1:2" ht="12.75">
      <c r="A1920" s="371"/>
      <c r="B1920" s="371"/>
    </row>
    <row r="1921" spans="1:2" ht="12.75">
      <c r="A1921" s="371"/>
      <c r="B1921" s="371"/>
    </row>
    <row r="1922" spans="1:2" ht="12.75">
      <c r="A1922" s="371"/>
      <c r="B1922" s="371"/>
    </row>
    <row r="1923" spans="1:2" ht="12.75">
      <c r="A1923" s="371"/>
      <c r="B1923" s="371"/>
    </row>
    <row r="1924" spans="1:2" ht="12.75">
      <c r="A1924" s="371"/>
      <c r="B1924" s="371"/>
    </row>
    <row r="1925" spans="1:2" ht="12.75">
      <c r="A1925" s="371"/>
      <c r="B1925" s="371"/>
    </row>
    <row r="1926" spans="1:2" ht="12.75">
      <c r="A1926" s="371"/>
      <c r="B1926" s="371"/>
    </row>
    <row r="1927" spans="1:2" ht="12.75">
      <c r="A1927" s="371"/>
      <c r="B1927" s="371"/>
    </row>
    <row r="1928" spans="1:2" ht="12.75">
      <c r="A1928" s="371"/>
      <c r="B1928" s="371"/>
    </row>
    <row r="1929" spans="1:2" ht="12.75">
      <c r="A1929" s="371"/>
      <c r="B1929" s="371"/>
    </row>
    <row r="1930" spans="1:2" ht="12.75">
      <c r="A1930" s="371"/>
      <c r="B1930" s="371"/>
    </row>
    <row r="1931" spans="1:2" ht="12.75">
      <c r="A1931" s="371"/>
      <c r="B1931" s="371"/>
    </row>
    <row r="1932" spans="1:2" ht="12.75">
      <c r="A1932" s="371"/>
      <c r="B1932" s="371"/>
    </row>
    <row r="1933" spans="1:2" ht="12.75">
      <c r="A1933" s="371"/>
      <c r="B1933" s="371"/>
    </row>
    <row r="1934" spans="1:2" ht="12.75">
      <c r="A1934" s="371"/>
      <c r="B1934" s="371"/>
    </row>
    <row r="1935" spans="1:2" ht="12.75">
      <c r="A1935" s="371"/>
      <c r="B1935" s="371"/>
    </row>
    <row r="1936" spans="1:2" ht="12.75">
      <c r="A1936" s="371"/>
      <c r="B1936" s="371"/>
    </row>
    <row r="1937" spans="1:2" ht="12.75">
      <c r="A1937" s="371"/>
      <c r="B1937" s="371"/>
    </row>
    <row r="1938" spans="1:2" ht="12.75">
      <c r="A1938" s="371"/>
      <c r="B1938" s="371"/>
    </row>
    <row r="1939" spans="1:2" ht="12.75">
      <c r="A1939" s="371"/>
      <c r="B1939" s="371"/>
    </row>
    <row r="1940" spans="1:2" ht="12.75">
      <c r="A1940" s="371"/>
      <c r="B1940" s="371"/>
    </row>
    <row r="1941" spans="1:2" ht="12.75">
      <c r="A1941" s="371"/>
      <c r="B1941" s="371"/>
    </row>
    <row r="1942" spans="1:2" ht="12.75">
      <c r="A1942" s="371"/>
      <c r="B1942" s="371"/>
    </row>
    <row r="1943" spans="1:2" ht="12.75">
      <c r="A1943" s="371"/>
      <c r="B1943" s="371"/>
    </row>
    <row r="1944" spans="1:2" ht="12.75">
      <c r="A1944" s="371"/>
      <c r="B1944" s="371"/>
    </row>
    <row r="1945" spans="1:2" ht="12.75">
      <c r="A1945" s="371"/>
      <c r="B1945" s="371"/>
    </row>
    <row r="1946" spans="1:2" ht="12.75">
      <c r="A1946" s="371"/>
      <c r="B1946" s="371"/>
    </row>
    <row r="1947" spans="1:2" ht="12.75">
      <c r="A1947" s="371"/>
      <c r="B1947" s="371"/>
    </row>
    <row r="1948" spans="1:2" ht="12.75">
      <c r="A1948" s="371"/>
      <c r="B1948" s="371"/>
    </row>
    <row r="1949" spans="1:2" ht="12.75">
      <c r="A1949" s="371"/>
      <c r="B1949" s="371"/>
    </row>
    <row r="1950" spans="1:2" ht="12.75">
      <c r="A1950" s="371"/>
      <c r="B1950" s="371"/>
    </row>
    <row r="1951" spans="1:2" ht="12.75">
      <c r="A1951" s="371"/>
      <c r="B1951" s="371"/>
    </row>
    <row r="1952" spans="1:2" ht="12.75">
      <c r="A1952" s="371"/>
      <c r="B1952" s="371"/>
    </row>
    <row r="1953" spans="1:2" ht="12.75">
      <c r="A1953" s="371"/>
      <c r="B1953" s="371"/>
    </row>
    <row r="1954" spans="1:2" ht="12.75">
      <c r="A1954" s="371"/>
      <c r="B1954" s="371"/>
    </row>
    <row r="1955" spans="1:2" ht="12.75">
      <c r="A1955" s="371"/>
      <c r="B1955" s="371"/>
    </row>
    <row r="1956" spans="1:2" ht="12.75">
      <c r="A1956" s="371"/>
      <c r="B1956" s="371"/>
    </row>
    <row r="1957" spans="1:2" ht="12.75">
      <c r="A1957" s="371"/>
      <c r="B1957" s="371"/>
    </row>
    <row r="1958" spans="1:2" ht="12.75">
      <c r="A1958" s="371"/>
      <c r="B1958" s="371"/>
    </row>
    <row r="1959" spans="1:2" ht="12.75">
      <c r="A1959" s="371"/>
      <c r="B1959" s="371"/>
    </row>
    <row r="1960" spans="1:2" ht="12.75">
      <c r="A1960" s="371"/>
      <c r="B1960" s="371"/>
    </row>
    <row r="1961" spans="1:2" ht="12.75">
      <c r="A1961" s="371"/>
      <c r="B1961" s="371"/>
    </row>
    <row r="1962" spans="1:2" ht="12.75">
      <c r="A1962" s="371"/>
      <c r="B1962" s="371"/>
    </row>
    <row r="1963" spans="1:2" ht="12.75">
      <c r="A1963" s="371"/>
      <c r="B1963" s="371"/>
    </row>
    <row r="1964" spans="1:2" ht="12.75">
      <c r="A1964" s="371"/>
      <c r="B1964" s="371"/>
    </row>
    <row r="1965" spans="1:2" ht="12.75">
      <c r="A1965" s="371"/>
      <c r="B1965" s="371"/>
    </row>
    <row r="1966" spans="1:2" ht="12.75">
      <c r="A1966" s="371"/>
      <c r="B1966" s="371"/>
    </row>
    <row r="1967" spans="1:2" ht="12.75">
      <c r="A1967" s="371"/>
      <c r="B1967" s="371"/>
    </row>
    <row r="1968" spans="1:2" ht="12.75">
      <c r="A1968" s="371"/>
      <c r="B1968" s="371"/>
    </row>
    <row r="1969" spans="1:2" ht="12.75">
      <c r="A1969" s="371"/>
      <c r="B1969" s="371"/>
    </row>
    <row r="1970" spans="1:2" ht="12.75">
      <c r="A1970" s="371"/>
      <c r="B1970" s="371"/>
    </row>
    <row r="1971" spans="1:2" ht="12.75">
      <c r="A1971" s="371"/>
      <c r="B1971" s="371"/>
    </row>
    <row r="1972" spans="1:2" ht="12.75">
      <c r="A1972" s="371"/>
      <c r="B1972" s="371"/>
    </row>
    <row r="1973" spans="1:2" ht="12.75">
      <c r="A1973" s="371"/>
      <c r="B1973" s="371"/>
    </row>
    <row r="1974" spans="1:2" ht="12.75">
      <c r="A1974" s="371"/>
      <c r="B1974" s="371"/>
    </row>
    <row r="1975" spans="1:2" ht="12.75">
      <c r="A1975" s="371"/>
      <c r="B1975" s="371"/>
    </row>
    <row r="1976" spans="1:2" ht="12.75">
      <c r="A1976" s="371"/>
      <c r="B1976" s="371"/>
    </row>
    <row r="1977" spans="1:2" ht="12.75">
      <c r="A1977" s="371"/>
      <c r="B1977" s="371"/>
    </row>
    <row r="1978" spans="1:2" ht="12.75">
      <c r="A1978" s="371"/>
      <c r="B1978" s="371"/>
    </row>
    <row r="1979" spans="1:2" ht="12.75">
      <c r="A1979" s="371"/>
      <c r="B1979" s="371"/>
    </row>
    <row r="1980" spans="1:2" ht="12.75">
      <c r="A1980" s="371"/>
      <c r="B1980" s="371"/>
    </row>
    <row r="1981" spans="1:2" ht="12.75">
      <c r="A1981" s="371"/>
      <c r="B1981" s="371"/>
    </row>
    <row r="1982" spans="1:2" ht="12.75">
      <c r="A1982" s="371"/>
      <c r="B1982" s="371"/>
    </row>
    <row r="1983" spans="1:2" ht="12.75">
      <c r="A1983" s="371"/>
      <c r="B1983" s="371"/>
    </row>
    <row r="1984" spans="1:2" ht="12.75">
      <c r="A1984" s="371"/>
      <c r="B1984" s="371"/>
    </row>
    <row r="1985" spans="1:2" ht="12.75">
      <c r="A1985" s="371"/>
      <c r="B1985" s="371"/>
    </row>
    <row r="1986" spans="1:2" ht="12.75">
      <c r="A1986" s="371"/>
      <c r="B1986" s="371"/>
    </row>
    <row r="1987" spans="1:2" ht="12.75">
      <c r="A1987" s="371"/>
      <c r="B1987" s="371"/>
    </row>
    <row r="1988" spans="1:2" ht="12.75">
      <c r="A1988" s="371"/>
      <c r="B1988" s="371"/>
    </row>
    <row r="1989" spans="1:2" ht="12.75">
      <c r="A1989" s="371"/>
      <c r="B1989" s="371"/>
    </row>
    <row r="1990" spans="1:2" ht="12.75">
      <c r="A1990" s="371"/>
      <c r="B1990" s="371"/>
    </row>
    <row r="1991" spans="1:2" ht="12.75">
      <c r="A1991" s="371"/>
      <c r="B1991" s="371"/>
    </row>
    <row r="1992" spans="1:2" ht="12.75">
      <c r="A1992" s="371"/>
      <c r="B1992" s="371"/>
    </row>
    <row r="1993" spans="1:2" ht="12.75">
      <c r="A1993" s="371"/>
      <c r="B1993" s="371"/>
    </row>
    <row r="1994" spans="1:2" ht="12.75">
      <c r="A1994" s="371"/>
      <c r="B1994" s="371"/>
    </row>
    <row r="1995" spans="1:2" ht="12.75">
      <c r="A1995" s="371"/>
      <c r="B1995" s="371"/>
    </row>
    <row r="1996" spans="1:2" ht="12.75">
      <c r="A1996" s="371"/>
      <c r="B1996" s="371"/>
    </row>
    <row r="1997" spans="1:2" ht="12.75">
      <c r="A1997" s="371"/>
      <c r="B1997" s="371"/>
    </row>
    <row r="1998" spans="1:2" ht="12.75">
      <c r="A1998" s="371"/>
      <c r="B1998" s="371"/>
    </row>
    <row r="1999" spans="1:2" ht="12.75">
      <c r="A1999" s="371"/>
      <c r="B1999" s="371"/>
    </row>
    <row r="2000" spans="1:2" ht="12.75">
      <c r="A2000" s="371"/>
      <c r="B2000" s="371"/>
    </row>
    <row r="2001" spans="1:2" ht="12.75">
      <c r="A2001" s="371"/>
      <c r="B2001" s="371"/>
    </row>
    <row r="2002" spans="1:2" ht="12.75">
      <c r="A2002" s="371"/>
      <c r="B2002" s="371"/>
    </row>
    <row r="2003" spans="1:2" ht="12.75">
      <c r="A2003" s="371"/>
      <c r="B2003" s="371"/>
    </row>
    <row r="2004" spans="1:2" ht="12.75">
      <c r="A2004" s="371"/>
      <c r="B2004" s="371"/>
    </row>
    <row r="2005" spans="1:2" ht="12.75">
      <c r="A2005" s="371"/>
      <c r="B2005" s="371"/>
    </row>
    <row r="2006" spans="1:2" ht="12.75">
      <c r="A2006" s="371"/>
      <c r="B2006" s="371"/>
    </row>
    <row r="2007" spans="1:2" ht="12.75">
      <c r="A2007" s="371"/>
      <c r="B2007" s="371"/>
    </row>
    <row r="2008" spans="1:2" ht="12.75">
      <c r="A2008" s="371"/>
      <c r="B2008" s="371"/>
    </row>
    <row r="2009" spans="1:2" ht="12.75">
      <c r="A2009" s="371"/>
      <c r="B2009" s="371"/>
    </row>
    <row r="2010" spans="1:2" ht="12.75">
      <c r="A2010" s="371"/>
      <c r="B2010" s="371"/>
    </row>
    <row r="2011" spans="1:2" ht="12.75">
      <c r="A2011" s="371"/>
      <c r="B2011" s="371"/>
    </row>
    <row r="2012" spans="1:2" ht="12.75">
      <c r="A2012" s="371"/>
      <c r="B2012" s="371"/>
    </row>
    <row r="2013" spans="1:2" ht="12.75">
      <c r="A2013" s="371"/>
      <c r="B2013" s="371"/>
    </row>
    <row r="2014" spans="1:2" ht="12.75">
      <c r="A2014" s="371"/>
      <c r="B2014" s="371"/>
    </row>
    <row r="2015" spans="1:2" ht="12.75">
      <c r="A2015" s="371"/>
      <c r="B2015" s="371"/>
    </row>
    <row r="2016" spans="1:2" ht="12.75">
      <c r="A2016" s="371"/>
      <c r="B2016" s="371"/>
    </row>
    <row r="2017" spans="1:2" ht="12.75">
      <c r="A2017" s="371"/>
      <c r="B2017" s="371"/>
    </row>
    <row r="2018" spans="1:2" ht="12.75">
      <c r="A2018" s="371"/>
      <c r="B2018" s="371"/>
    </row>
    <row r="2019" spans="1:2" ht="12.75">
      <c r="A2019" s="371"/>
      <c r="B2019" s="371"/>
    </row>
    <row r="2020" spans="1:2" ht="12.75">
      <c r="A2020" s="371"/>
      <c r="B2020" s="371"/>
    </row>
    <row r="2021" spans="1:2" ht="12.75">
      <c r="A2021" s="371"/>
      <c r="B2021" s="371"/>
    </row>
    <row r="2022" spans="1:2" ht="12.75">
      <c r="A2022" s="371"/>
      <c r="B2022" s="371"/>
    </row>
    <row r="2023" spans="1:2" ht="12.75">
      <c r="A2023" s="371"/>
      <c r="B2023" s="371"/>
    </row>
    <row r="2024" spans="1:2" ht="12.75">
      <c r="A2024" s="371"/>
      <c r="B2024" s="371"/>
    </row>
    <row r="2025" spans="1:2" ht="12.75">
      <c r="A2025" s="371"/>
      <c r="B2025" s="371"/>
    </row>
    <row r="2026" spans="1:2" ht="12.75">
      <c r="A2026" s="371"/>
      <c r="B2026" s="371"/>
    </row>
    <row r="2027" spans="1:2" ht="12.75">
      <c r="A2027" s="371"/>
      <c r="B2027" s="371"/>
    </row>
    <row r="2028" spans="1:2" ht="12.75">
      <c r="A2028" s="371"/>
      <c r="B2028" s="371"/>
    </row>
    <row r="2029" spans="1:2" ht="12.75">
      <c r="A2029" s="371"/>
      <c r="B2029" s="371"/>
    </row>
    <row r="2030" spans="1:2" ht="12.75">
      <c r="A2030" s="371"/>
      <c r="B2030" s="371"/>
    </row>
    <row r="2031" spans="1:2" ht="12.75">
      <c r="A2031" s="371"/>
      <c r="B2031" s="371"/>
    </row>
    <row r="2032" spans="1:2" ht="12.75">
      <c r="A2032" s="371"/>
      <c r="B2032" s="371"/>
    </row>
    <row r="2033" spans="1:2" ht="12.75">
      <c r="A2033" s="371"/>
      <c r="B2033" s="371"/>
    </row>
    <row r="2034" spans="1:2" ht="12.75">
      <c r="A2034" s="371"/>
      <c r="B2034" s="371"/>
    </row>
    <row r="2035" spans="1:2" ht="12.75">
      <c r="A2035" s="371"/>
      <c r="B2035" s="371"/>
    </row>
    <row r="2036" spans="1:2" ht="12.75">
      <c r="A2036" s="371"/>
      <c r="B2036" s="371"/>
    </row>
    <row r="2037" spans="1:2" ht="12.75">
      <c r="A2037" s="371"/>
      <c r="B2037" s="371"/>
    </row>
    <row r="2038" spans="1:2" ht="12.75">
      <c r="A2038" s="371"/>
      <c r="B2038" s="371"/>
    </row>
    <row r="2039" spans="1:2" ht="12.75">
      <c r="A2039" s="371"/>
      <c r="B2039" s="371"/>
    </row>
    <row r="2040" spans="1:2" ht="12.75">
      <c r="A2040" s="371"/>
      <c r="B2040" s="371"/>
    </row>
    <row r="2041" spans="1:2" ht="12.75">
      <c r="A2041" s="371"/>
      <c r="B2041" s="371"/>
    </row>
    <row r="2042" spans="1:2" ht="12.75">
      <c r="A2042" s="371"/>
      <c r="B2042" s="371"/>
    </row>
    <row r="2043" spans="1:2" ht="12.75">
      <c r="A2043" s="371"/>
      <c r="B2043" s="371"/>
    </row>
    <row r="2044" spans="1:2" ht="12.75">
      <c r="A2044" s="371"/>
      <c r="B2044" s="371"/>
    </row>
    <row r="2045" spans="1:2" ht="12.75">
      <c r="A2045" s="371"/>
      <c r="B2045" s="371"/>
    </row>
    <row r="2046" spans="1:2" ht="12.75">
      <c r="A2046" s="371"/>
      <c r="B2046" s="371"/>
    </row>
    <row r="2047" spans="1:2" ht="12.75">
      <c r="A2047" s="371"/>
      <c r="B2047" s="371"/>
    </row>
    <row r="2048" spans="1:2" ht="12.75">
      <c r="A2048" s="371"/>
      <c r="B2048" s="371"/>
    </row>
    <row r="2049" spans="1:2" ht="12.75">
      <c r="A2049" s="371"/>
      <c r="B2049" s="371"/>
    </row>
    <row r="2050" spans="1:2" ht="12.75">
      <c r="A2050" s="371"/>
      <c r="B2050" s="371"/>
    </row>
    <row r="2051" spans="1:2" ht="12.75">
      <c r="A2051" s="371"/>
      <c r="B2051" s="371"/>
    </row>
    <row r="2052" spans="1:2" ht="12.75">
      <c r="A2052" s="371"/>
      <c r="B2052" s="371"/>
    </row>
    <row r="2053" spans="1:2" ht="12.75">
      <c r="A2053" s="371"/>
      <c r="B2053" s="371"/>
    </row>
    <row r="2054" spans="1:2" ht="12.75">
      <c r="A2054" s="371"/>
      <c r="B2054" s="371"/>
    </row>
    <row r="2055" spans="1:2" ht="12.75">
      <c r="A2055" s="371"/>
      <c r="B2055" s="371"/>
    </row>
    <row r="2056" spans="1:2" ht="12.75">
      <c r="A2056" s="371"/>
      <c r="B2056" s="371"/>
    </row>
    <row r="2057" spans="1:2" ht="12.75">
      <c r="A2057" s="371"/>
      <c r="B2057" s="371"/>
    </row>
    <row r="2058" spans="1:2" ht="12.75">
      <c r="A2058" s="371"/>
      <c r="B2058" s="371"/>
    </row>
    <row r="2059" spans="1:2" ht="12.75">
      <c r="A2059" s="371"/>
      <c r="B2059" s="371"/>
    </row>
    <row r="2060" spans="1:2" ht="12.75">
      <c r="A2060" s="371"/>
      <c r="B2060" s="371"/>
    </row>
    <row r="2061" spans="1:2" ht="12.75">
      <c r="A2061" s="371"/>
      <c r="B2061" s="371"/>
    </row>
    <row r="2062" spans="1:2" ht="12.75">
      <c r="A2062" s="371"/>
      <c r="B2062" s="371"/>
    </row>
    <row r="2063" spans="1:2" ht="12.75">
      <c r="A2063" s="371"/>
      <c r="B2063" s="371"/>
    </row>
    <row r="2064" spans="1:2" ht="12.75">
      <c r="A2064" s="371"/>
      <c r="B2064" s="371"/>
    </row>
    <row r="2065" spans="1:2" ht="12.75">
      <c r="A2065" s="371"/>
      <c r="B2065" s="371"/>
    </row>
    <row r="2066" spans="1:2" ht="12.75">
      <c r="A2066" s="371"/>
      <c r="B2066" s="371"/>
    </row>
    <row r="2067" spans="1:2" ht="12.75">
      <c r="A2067" s="371"/>
      <c r="B2067" s="371"/>
    </row>
    <row r="2068" spans="1:2" ht="12.75">
      <c r="A2068" s="371"/>
      <c r="B2068" s="371"/>
    </row>
    <row r="2069" spans="1:2" ht="12.75">
      <c r="A2069" s="371"/>
      <c r="B2069" s="371"/>
    </row>
    <row r="2070" spans="1:2" ht="12.75">
      <c r="A2070" s="371"/>
      <c r="B2070" s="371"/>
    </row>
    <row r="2071" spans="1:2" ht="12.75">
      <c r="A2071" s="371"/>
      <c r="B2071" s="371"/>
    </row>
    <row r="2072" spans="1:2" ht="12.75">
      <c r="A2072" s="371"/>
      <c r="B2072" s="371"/>
    </row>
    <row r="2073" spans="1:2" ht="12.75">
      <c r="A2073" s="371"/>
      <c r="B2073" s="371"/>
    </row>
    <row r="2074" spans="1:2" ht="12.75">
      <c r="A2074" s="371"/>
      <c r="B2074" s="371"/>
    </row>
    <row r="2075" spans="1:2" ht="12.75">
      <c r="A2075" s="371"/>
      <c r="B2075" s="371"/>
    </row>
    <row r="2076" spans="1:2" ht="12.75">
      <c r="A2076" s="371"/>
      <c r="B2076" s="371"/>
    </row>
    <row r="2077" spans="1:2" ht="12.75">
      <c r="A2077" s="371"/>
      <c r="B2077" s="371"/>
    </row>
    <row r="2078" spans="1:2" ht="12.75">
      <c r="A2078" s="371"/>
      <c r="B2078" s="371"/>
    </row>
    <row r="2079" spans="1:2" ht="12.75">
      <c r="A2079" s="371"/>
      <c r="B2079" s="371"/>
    </row>
    <row r="2080" spans="1:2" ht="12.75">
      <c r="A2080" s="371"/>
      <c r="B2080" s="371"/>
    </row>
    <row r="2081" spans="1:2" ht="12.75">
      <c r="A2081" s="371"/>
      <c r="B2081" s="371"/>
    </row>
    <row r="2082" spans="1:2" ht="12.75">
      <c r="A2082" s="371"/>
      <c r="B2082" s="371"/>
    </row>
    <row r="2083" spans="1:2" ht="12.75">
      <c r="A2083" s="371"/>
      <c r="B2083" s="371"/>
    </row>
    <row r="2084" spans="1:2" ht="12.75">
      <c r="A2084" s="371"/>
      <c r="B2084" s="371"/>
    </row>
    <row r="2085" spans="1:2" ht="12.75">
      <c r="A2085" s="371"/>
      <c r="B2085" s="371"/>
    </row>
    <row r="2086" spans="1:2" ht="12.75">
      <c r="A2086" s="371"/>
      <c r="B2086" s="371"/>
    </row>
    <row r="2087" spans="1:2" ht="12.75">
      <c r="A2087" s="371"/>
      <c r="B2087" s="371"/>
    </row>
    <row r="2088" spans="1:2" ht="12.75">
      <c r="A2088" s="371"/>
      <c r="B2088" s="371"/>
    </row>
    <row r="2089" spans="1:2" ht="12.75">
      <c r="A2089" s="371"/>
      <c r="B2089" s="371"/>
    </row>
    <row r="2090" spans="1:2" ht="12.75">
      <c r="A2090" s="371"/>
      <c r="B2090" s="371"/>
    </row>
    <row r="2091" spans="1:2" ht="12.75">
      <c r="A2091" s="371"/>
      <c r="B2091" s="371"/>
    </row>
    <row r="2092" spans="1:2" ht="12.75">
      <c r="A2092" s="371"/>
      <c r="B2092" s="371"/>
    </row>
    <row r="2093" spans="1:2" ht="12.75">
      <c r="A2093" s="371"/>
      <c r="B2093" s="371"/>
    </row>
    <row r="2094" spans="1:2" ht="12.75">
      <c r="A2094" s="371"/>
      <c r="B2094" s="371"/>
    </row>
    <row r="2095" spans="1:2" ht="12.75">
      <c r="A2095" s="371"/>
      <c r="B2095" s="371"/>
    </row>
    <row r="2096" spans="1:2" ht="12.75">
      <c r="A2096" s="371"/>
      <c r="B2096" s="371"/>
    </row>
    <row r="2097" spans="1:2" ht="12.75">
      <c r="A2097" s="371"/>
      <c r="B2097" s="371"/>
    </row>
    <row r="2098" spans="1:2" ht="12.75">
      <c r="A2098" s="371"/>
      <c r="B2098" s="371"/>
    </row>
    <row r="2099" spans="1:2" ht="12.75">
      <c r="A2099" s="371"/>
      <c r="B2099" s="371"/>
    </row>
    <row r="2100" spans="1:2" ht="12.75">
      <c r="A2100" s="371"/>
      <c r="B2100" s="371"/>
    </row>
    <row r="2101" spans="1:2" ht="12.75">
      <c r="A2101" s="371"/>
      <c r="B2101" s="371"/>
    </row>
    <row r="2102" spans="1:2" ht="12.75">
      <c r="A2102" s="371"/>
      <c r="B2102" s="371"/>
    </row>
    <row r="2103" spans="1:2" ht="12.75">
      <c r="A2103" s="371"/>
      <c r="B2103" s="371"/>
    </row>
    <row r="2104" spans="1:2" ht="12.75">
      <c r="A2104" s="371"/>
      <c r="B2104" s="371"/>
    </row>
    <row r="2105" spans="1:2" ht="12.75">
      <c r="A2105" s="371"/>
      <c r="B2105" s="371"/>
    </row>
    <row r="2106" spans="1:2" ht="12.75">
      <c r="A2106" s="371"/>
      <c r="B2106" s="371"/>
    </row>
    <row r="2107" spans="1:2" ht="12.75">
      <c r="A2107" s="371"/>
      <c r="B2107" s="371"/>
    </row>
    <row r="2108" spans="1:2" ht="12.75">
      <c r="A2108" s="371"/>
      <c r="B2108" s="371"/>
    </row>
    <row r="2109" spans="1:2" ht="12.75">
      <c r="A2109" s="371"/>
      <c r="B2109" s="371"/>
    </row>
    <row r="2110" spans="1:2" ht="12.75">
      <c r="A2110" s="371"/>
      <c r="B2110" s="371"/>
    </row>
    <row r="2111" spans="1:2" ht="12.75">
      <c r="A2111" s="371"/>
      <c r="B2111" s="371"/>
    </row>
    <row r="2112" spans="1:2" ht="12.75">
      <c r="A2112" s="371"/>
      <c r="B2112" s="371"/>
    </row>
    <row r="2113" spans="1:2" ht="12.75">
      <c r="A2113" s="371"/>
      <c r="B2113" s="371"/>
    </row>
    <row r="2114" spans="1:2" ht="12.75">
      <c r="A2114" s="371"/>
      <c r="B2114" s="371"/>
    </row>
    <row r="2115" spans="1:2" ht="12.75">
      <c r="A2115" s="371"/>
      <c r="B2115" s="371"/>
    </row>
    <row r="2116" spans="1:2" ht="12.75">
      <c r="A2116" s="371"/>
      <c r="B2116" s="371"/>
    </row>
    <row r="2117" spans="1:2" ht="12.75">
      <c r="A2117" s="371"/>
      <c r="B2117" s="371"/>
    </row>
    <row r="2118" spans="1:2" ht="12.75">
      <c r="A2118" s="371"/>
      <c r="B2118" s="371"/>
    </row>
    <row r="2119" spans="1:2" ht="12.75">
      <c r="A2119" s="371"/>
      <c r="B2119" s="371"/>
    </row>
    <row r="2120" spans="1:2" ht="12.75">
      <c r="A2120" s="371"/>
      <c r="B2120" s="371"/>
    </row>
    <row r="2121" spans="1:2" ht="12.75">
      <c r="A2121" s="371"/>
      <c r="B2121" s="371"/>
    </row>
    <row r="2122" spans="1:2" ht="12.75">
      <c r="A2122" s="371"/>
      <c r="B2122" s="371"/>
    </row>
    <row r="2123" spans="1:2" ht="12.75">
      <c r="A2123" s="371"/>
      <c r="B2123" s="371"/>
    </row>
    <row r="2124" spans="1:2" ht="12.75">
      <c r="A2124" s="371"/>
      <c r="B2124" s="371"/>
    </row>
    <row r="2125" spans="1:2" ht="12.75">
      <c r="A2125" s="371"/>
      <c r="B2125" s="371"/>
    </row>
    <row r="2126" spans="1:2" ht="12.75">
      <c r="A2126" s="371"/>
      <c r="B2126" s="371"/>
    </row>
    <row r="2127" spans="1:2" ht="12.75">
      <c r="A2127" s="371"/>
      <c r="B2127" s="371"/>
    </row>
    <row r="2128" spans="1:2" ht="12.75">
      <c r="A2128" s="371"/>
      <c r="B2128" s="371"/>
    </row>
    <row r="2129" spans="1:2" ht="12.75">
      <c r="A2129" s="371"/>
      <c r="B2129" s="371"/>
    </row>
    <row r="2130" spans="1:2" ht="12.75">
      <c r="A2130" s="371"/>
      <c r="B2130" s="371"/>
    </row>
    <row r="2131" spans="1:2" ht="12.75">
      <c r="A2131" s="371"/>
      <c r="B2131" s="371"/>
    </row>
    <row r="2132" spans="1:2" ht="12.75">
      <c r="A2132" s="371"/>
      <c r="B2132" s="371"/>
    </row>
    <row r="2133" spans="1:2" ht="12.75">
      <c r="A2133" s="371"/>
      <c r="B2133" s="371"/>
    </row>
    <row r="2134" spans="1:2" ht="12.75">
      <c r="A2134" s="371"/>
      <c r="B2134" s="371"/>
    </row>
    <row r="2135" spans="1:2" ht="12.75">
      <c r="A2135" s="371"/>
      <c r="B2135" s="371"/>
    </row>
    <row r="2136" spans="1:2" ht="12.75">
      <c r="A2136" s="371"/>
      <c r="B2136" s="371"/>
    </row>
    <row r="2137" spans="1:2" ht="12.75">
      <c r="A2137" s="371"/>
      <c r="B2137" s="371"/>
    </row>
    <row r="2138" spans="1:2" ht="12.75">
      <c r="A2138" s="371"/>
      <c r="B2138" s="371"/>
    </row>
    <row r="2139" spans="1:2" ht="12.75">
      <c r="A2139" s="371"/>
      <c r="B2139" s="371"/>
    </row>
    <row r="2140" spans="1:2" ht="12.75">
      <c r="A2140" s="371"/>
      <c r="B2140" s="371"/>
    </row>
    <row r="2141" spans="1:2" ht="12.75">
      <c r="A2141" s="371"/>
      <c r="B2141" s="371"/>
    </row>
    <row r="2142" spans="1:2" ht="12.75">
      <c r="A2142" s="371"/>
      <c r="B2142" s="371"/>
    </row>
    <row r="2143" spans="1:2" ht="12.75">
      <c r="A2143" s="371"/>
      <c r="B2143" s="371"/>
    </row>
    <row r="2144" spans="1:2" ht="12.75">
      <c r="A2144" s="371"/>
      <c r="B2144" s="371"/>
    </row>
    <row r="2145" spans="1:2" ht="12.75">
      <c r="A2145" s="371"/>
      <c r="B2145" s="371"/>
    </row>
    <row r="2146" spans="1:2" ht="12.75">
      <c r="A2146" s="371"/>
      <c r="B2146" s="371"/>
    </row>
    <row r="2147" spans="1:2" ht="12.75">
      <c r="A2147" s="371"/>
      <c r="B2147" s="371"/>
    </row>
    <row r="2148" spans="1:2" ht="12.75">
      <c r="A2148" s="371"/>
      <c r="B2148" s="371"/>
    </row>
    <row r="2149" spans="1:2" ht="12.75">
      <c r="A2149" s="371"/>
      <c r="B2149" s="371"/>
    </row>
    <row r="2150" spans="1:2" ht="12.75">
      <c r="A2150" s="371"/>
      <c r="B2150" s="371"/>
    </row>
    <row r="2151" spans="1:2" ht="12.75">
      <c r="A2151" s="371"/>
      <c r="B2151" s="371"/>
    </row>
    <row r="2152" spans="1:2" ht="12.75">
      <c r="A2152" s="371"/>
      <c r="B2152" s="371"/>
    </row>
    <row r="2153" spans="1:2" ht="12.75">
      <c r="A2153" s="371"/>
      <c r="B2153" s="371"/>
    </row>
    <row r="2154" spans="1:2" ht="12.75">
      <c r="A2154" s="371"/>
      <c r="B2154" s="371"/>
    </row>
    <row r="2155" spans="1:2" ht="12.75">
      <c r="A2155" s="371"/>
      <c r="B2155" s="371"/>
    </row>
    <row r="2156" spans="1:2" ht="12.75">
      <c r="A2156" s="371"/>
      <c r="B2156" s="371"/>
    </row>
    <row r="2157" spans="1:2" ht="12.75">
      <c r="A2157" s="371"/>
      <c r="B2157" s="371"/>
    </row>
    <row r="2158" spans="1:2" ht="12.75">
      <c r="A2158" s="371"/>
      <c r="B2158" s="371"/>
    </row>
    <row r="2159" spans="1:2" ht="12.75">
      <c r="A2159" s="371"/>
      <c r="B2159" s="371"/>
    </row>
    <row r="2160" spans="1:2" ht="12.75">
      <c r="A2160" s="371"/>
      <c r="B2160" s="371"/>
    </row>
    <row r="2161" spans="1:2" ht="12.75">
      <c r="A2161" s="371"/>
      <c r="B2161" s="371"/>
    </row>
    <row r="2162" spans="1:2" ht="12.75">
      <c r="A2162" s="371"/>
      <c r="B2162" s="371"/>
    </row>
    <row r="2163" spans="1:2" ht="12.75">
      <c r="A2163" s="371"/>
      <c r="B2163" s="371"/>
    </row>
    <row r="2164" spans="1:2" ht="12.75">
      <c r="A2164" s="371"/>
      <c r="B2164" s="371"/>
    </row>
    <row r="2165" spans="1:2" ht="12.75">
      <c r="A2165" s="371"/>
      <c r="B2165" s="371"/>
    </row>
    <row r="2166" spans="1:2" ht="12.75">
      <c r="A2166" s="371"/>
      <c r="B2166" s="371"/>
    </row>
    <row r="2167" spans="1:2" ht="12.75">
      <c r="A2167" s="371"/>
      <c r="B2167" s="371"/>
    </row>
    <row r="2168" spans="1:2" ht="12.75">
      <c r="A2168" s="371"/>
      <c r="B2168" s="371"/>
    </row>
    <row r="2169" spans="1:2" ht="12.75">
      <c r="A2169" s="371"/>
      <c r="B2169" s="371"/>
    </row>
    <row r="2170" spans="1:2" ht="12.75">
      <c r="A2170" s="371"/>
      <c r="B2170" s="371"/>
    </row>
    <row r="2171" spans="1:2" ht="12.75">
      <c r="A2171" s="371"/>
      <c r="B2171" s="371"/>
    </row>
    <row r="2172" spans="1:2" ht="12.75">
      <c r="A2172" s="371"/>
      <c r="B2172" s="371"/>
    </row>
    <row r="2173" spans="1:2" ht="12.75">
      <c r="A2173" s="371"/>
      <c r="B2173" s="371"/>
    </row>
    <row r="2174" spans="1:2" ht="12.75">
      <c r="A2174" s="371"/>
      <c r="B2174" s="371"/>
    </row>
    <row r="2175" spans="1:2" ht="12.75">
      <c r="A2175" s="371"/>
      <c r="B2175" s="371"/>
    </row>
    <row r="2176" spans="1:2" ht="12.75">
      <c r="A2176" s="371"/>
      <c r="B2176" s="371"/>
    </row>
    <row r="2177" spans="1:2" ht="12.75">
      <c r="A2177" s="371"/>
      <c r="B2177" s="371"/>
    </row>
    <row r="2178" spans="1:2" ht="12.75">
      <c r="A2178" s="371"/>
      <c r="B2178" s="371"/>
    </row>
    <row r="2179" spans="1:2" ht="12.75">
      <c r="A2179" s="371"/>
      <c r="B2179" s="371"/>
    </row>
    <row r="2180" spans="1:2" ht="12.75">
      <c r="A2180" s="371"/>
      <c r="B2180" s="371"/>
    </row>
    <row r="2181" spans="1:2" ht="12.75">
      <c r="A2181" s="371"/>
      <c r="B2181" s="371"/>
    </row>
    <row r="2182" spans="1:2" ht="12.75">
      <c r="A2182" s="371"/>
      <c r="B2182" s="371"/>
    </row>
    <row r="2183" spans="1:2" ht="12.75">
      <c r="A2183" s="371"/>
      <c r="B2183" s="371"/>
    </row>
    <row r="2184" spans="1:2" ht="12.75">
      <c r="A2184" s="371"/>
      <c r="B2184" s="371"/>
    </row>
    <row r="2185" spans="1:2" ht="12.75">
      <c r="A2185" s="371"/>
      <c r="B2185" s="371"/>
    </row>
    <row r="2186" spans="1:2" ht="12.75">
      <c r="A2186" s="371"/>
      <c r="B2186" s="371"/>
    </row>
    <row r="2187" spans="1:2" ht="12.75">
      <c r="A2187" s="371"/>
      <c r="B2187" s="371"/>
    </row>
    <row r="2188" spans="1:2" ht="12.75">
      <c r="A2188" s="371"/>
      <c r="B2188" s="371"/>
    </row>
    <row r="2189" spans="1:2" ht="12.75">
      <c r="A2189" s="371"/>
      <c r="B2189" s="371"/>
    </row>
    <row r="2190" spans="1:2" ht="12.75">
      <c r="A2190" s="371"/>
      <c r="B2190" s="371"/>
    </row>
    <row r="2191" spans="1:2" ht="12.75">
      <c r="A2191" s="371"/>
      <c r="B2191" s="371"/>
    </row>
    <row r="2192" spans="1:2" ht="12.75">
      <c r="A2192" s="371"/>
      <c r="B2192" s="371"/>
    </row>
    <row r="2193" spans="1:2" ht="12.75">
      <c r="A2193" s="371"/>
      <c r="B2193" s="371"/>
    </row>
    <row r="2194" spans="1:2" ht="12.75">
      <c r="A2194" s="371"/>
      <c r="B2194" s="371"/>
    </row>
    <row r="2195" spans="1:2" ht="12.75">
      <c r="A2195" s="371"/>
      <c r="B2195" s="371"/>
    </row>
    <row r="2196" spans="1:2" ht="12.75">
      <c r="A2196" s="371"/>
      <c r="B2196" s="371"/>
    </row>
    <row r="2197" spans="1:2" ht="12.75">
      <c r="A2197" s="371"/>
      <c r="B2197" s="371"/>
    </row>
    <row r="2198" spans="1:2" ht="12.75">
      <c r="A2198" s="371"/>
      <c r="B2198" s="371"/>
    </row>
    <row r="2199" spans="1:2" ht="12.75">
      <c r="A2199" s="371"/>
      <c r="B2199" s="371"/>
    </row>
    <row r="2200" spans="1:2" ht="12.75">
      <c r="A2200" s="371"/>
      <c r="B2200" s="371"/>
    </row>
    <row r="2201" spans="1:2" ht="12.75">
      <c r="A2201" s="371"/>
      <c r="B2201" s="371"/>
    </row>
    <row r="2202" spans="1:2" ht="12.75">
      <c r="A2202" s="371"/>
      <c r="B2202" s="371"/>
    </row>
    <row r="2203" spans="1:2" ht="12.75">
      <c r="A2203" s="371"/>
      <c r="B2203" s="371"/>
    </row>
    <row r="2204" spans="1:2" ht="12.75">
      <c r="A2204" s="371"/>
      <c r="B2204" s="371"/>
    </row>
    <row r="2205" spans="1:2" ht="12.75">
      <c r="A2205" s="371"/>
      <c r="B2205" s="371"/>
    </row>
    <row r="2206" spans="1:2" ht="12.75">
      <c r="A2206" s="371"/>
      <c r="B2206" s="371"/>
    </row>
    <row r="2207" spans="1:2" ht="12.75">
      <c r="A2207" s="371"/>
      <c r="B2207" s="371"/>
    </row>
    <row r="2208" spans="1:2" ht="12.75">
      <c r="A2208" s="371"/>
      <c r="B2208" s="371"/>
    </row>
    <row r="2209" spans="1:2" ht="12.75">
      <c r="A2209" s="371"/>
      <c r="B2209" s="371"/>
    </row>
    <row r="2210" spans="1:2" ht="12.75">
      <c r="A2210" s="371"/>
      <c r="B2210" s="371"/>
    </row>
    <row r="2211" spans="1:2" ht="12.75">
      <c r="A2211" s="371"/>
      <c r="B2211" s="371"/>
    </row>
    <row r="2212" spans="1:2" ht="12.75">
      <c r="A2212" s="371"/>
      <c r="B2212" s="371"/>
    </row>
    <row r="2213" spans="1:2" ht="12.75">
      <c r="A2213" s="371"/>
      <c r="B2213" s="371"/>
    </row>
    <row r="2214" spans="1:2" ht="12.75">
      <c r="A2214" s="371"/>
      <c r="B2214" s="371"/>
    </row>
    <row r="2215" spans="1:2" ht="12.75">
      <c r="A2215" s="371"/>
      <c r="B2215" s="371"/>
    </row>
    <row r="2216" spans="1:2" ht="12.75">
      <c r="A2216" s="371"/>
      <c r="B2216" s="371"/>
    </row>
    <row r="2217" spans="1:2" ht="12.75">
      <c r="A2217" s="371"/>
      <c r="B2217" s="371"/>
    </row>
    <row r="2218" spans="1:2" ht="12.75">
      <c r="A2218" s="371"/>
      <c r="B2218" s="371"/>
    </row>
    <row r="2219" spans="1:2" ht="12.75">
      <c r="A2219" s="371"/>
      <c r="B2219" s="371"/>
    </row>
    <row r="2220" spans="1:2" ht="12.75">
      <c r="A2220" s="371"/>
      <c r="B2220" s="371"/>
    </row>
    <row r="2221" spans="1:2" ht="12.75">
      <c r="A2221" s="371"/>
      <c r="B2221" s="371"/>
    </row>
    <row r="2222" spans="1:2" ht="12.75">
      <c r="A2222" s="371"/>
      <c r="B2222" s="371"/>
    </row>
    <row r="2223" spans="1:2" ht="12.75">
      <c r="A2223" s="371"/>
      <c r="B2223" s="371"/>
    </row>
    <row r="2224" spans="1:2" ht="12.75">
      <c r="A2224" s="371"/>
      <c r="B2224" s="371"/>
    </row>
    <row r="2225" spans="1:2" ht="12.75">
      <c r="A2225" s="371"/>
      <c r="B2225" s="371"/>
    </row>
    <row r="2226" spans="1:2" ht="12.75">
      <c r="A2226" s="371"/>
      <c r="B2226" s="371"/>
    </row>
    <row r="2227" spans="1:2" ht="12.75">
      <c r="A2227" s="371"/>
      <c r="B2227" s="371"/>
    </row>
    <row r="2228" spans="1:2" ht="12.75">
      <c r="A2228" s="371"/>
      <c r="B2228" s="371"/>
    </row>
    <row r="2229" spans="1:2" ht="12.75">
      <c r="A2229" s="371"/>
      <c r="B2229" s="371"/>
    </row>
    <row r="2230" spans="1:2" ht="12.75">
      <c r="A2230" s="371"/>
      <c r="B2230" s="371"/>
    </row>
    <row r="2231" spans="1:2" ht="12.75">
      <c r="A2231" s="371"/>
      <c r="B2231" s="371"/>
    </row>
    <row r="2232" spans="1:2" ht="12.75">
      <c r="A2232" s="371"/>
      <c r="B2232" s="371"/>
    </row>
    <row r="2233" spans="1:2" ht="12.75">
      <c r="A2233" s="371"/>
      <c r="B2233" s="371"/>
    </row>
    <row r="2234" spans="1:2" ht="12.75">
      <c r="A2234" s="371"/>
      <c r="B2234" s="371"/>
    </row>
    <row r="2235" spans="1:2" ht="12.75">
      <c r="A2235" s="371"/>
      <c r="B2235" s="371"/>
    </row>
    <row r="2236" spans="1:2" ht="12.75">
      <c r="A2236" s="371"/>
      <c r="B2236" s="371"/>
    </row>
    <row r="2237" spans="1:2" ht="12.75">
      <c r="A2237" s="371"/>
      <c r="B2237" s="371"/>
    </row>
    <row r="2238" spans="1:2" ht="12.75">
      <c r="A2238" s="371"/>
      <c r="B2238" s="371"/>
    </row>
    <row r="2239" spans="1:2" ht="12.75">
      <c r="A2239" s="371"/>
      <c r="B2239" s="371"/>
    </row>
    <row r="2240" spans="1:2" ht="12.75">
      <c r="A2240" s="371"/>
      <c r="B2240" s="371"/>
    </row>
    <row r="2241" spans="1:2" ht="12.75">
      <c r="A2241" s="371"/>
      <c r="B2241" s="371"/>
    </row>
    <row r="2242" spans="1:2" ht="12.75">
      <c r="A2242" s="371"/>
      <c r="B2242" s="371"/>
    </row>
    <row r="2243" spans="1:2" ht="12.75">
      <c r="A2243" s="371"/>
      <c r="B2243" s="371"/>
    </row>
    <row r="2244" spans="1:2" ht="12.75">
      <c r="A2244" s="371"/>
      <c r="B2244" s="371"/>
    </row>
    <row r="2245" spans="1:2" ht="12.75">
      <c r="A2245" s="371"/>
      <c r="B2245" s="371"/>
    </row>
    <row r="2246" spans="1:2" ht="12.75">
      <c r="A2246" s="371"/>
      <c r="B2246" s="371"/>
    </row>
    <row r="2247" spans="1:2" ht="12.75">
      <c r="A2247" s="371"/>
      <c r="B2247" s="371"/>
    </row>
    <row r="2248" spans="1:2" ht="12.75">
      <c r="A2248" s="371"/>
      <c r="B2248" s="371"/>
    </row>
    <row r="2249" spans="1:2" ht="12.75">
      <c r="A2249" s="371"/>
      <c r="B2249" s="371"/>
    </row>
    <row r="2250" spans="1:2" ht="12.75">
      <c r="A2250" s="371"/>
      <c r="B2250" s="371"/>
    </row>
    <row r="2251" spans="1:2" ht="12.75">
      <c r="A2251" s="371"/>
      <c r="B2251" s="371"/>
    </row>
    <row r="2252" spans="1:2" ht="12.75">
      <c r="A2252" s="371"/>
      <c r="B2252" s="371"/>
    </row>
    <row r="2253" spans="1:2" ht="12.75">
      <c r="A2253" s="371"/>
      <c r="B2253" s="371"/>
    </row>
    <row r="2254" spans="1:2" ht="12.75">
      <c r="A2254" s="371"/>
      <c r="B2254" s="371"/>
    </row>
    <row r="2255" spans="1:2" ht="12.75">
      <c r="A2255" s="371"/>
      <c r="B2255" s="371"/>
    </row>
    <row r="2256" spans="1:2" ht="12.75">
      <c r="A2256" s="371"/>
      <c r="B2256" s="371"/>
    </row>
    <row r="2257" spans="1:2" ht="12.75">
      <c r="A2257" s="371"/>
      <c r="B2257" s="371"/>
    </row>
    <row r="2258" spans="1:2" ht="12.75">
      <c r="A2258" s="371"/>
      <c r="B2258" s="371"/>
    </row>
    <row r="2259" spans="1:2" ht="12.75">
      <c r="A2259" s="371"/>
      <c r="B2259" s="371"/>
    </row>
    <row r="2260" spans="1:2" ht="12.75">
      <c r="A2260" s="371"/>
      <c r="B2260" s="371"/>
    </row>
    <row r="2261" spans="1:2" ht="12.75">
      <c r="A2261" s="371"/>
      <c r="B2261" s="371"/>
    </row>
    <row r="2262" spans="1:2" ht="12.75">
      <c r="A2262" s="371"/>
      <c r="B2262" s="371"/>
    </row>
    <row r="2263" spans="1:2" ht="12.75">
      <c r="A2263" s="371"/>
      <c r="B2263" s="371"/>
    </row>
    <row r="2264" spans="1:2" ht="12.75">
      <c r="A2264" s="371"/>
      <c r="B2264" s="371"/>
    </row>
    <row r="2265" spans="1:2" ht="12.75">
      <c r="A2265" s="371"/>
      <c r="B2265" s="371"/>
    </row>
    <row r="2266" spans="1:2" ht="12.75">
      <c r="A2266" s="371"/>
      <c r="B2266" s="371"/>
    </row>
    <row r="2267" spans="1:2" ht="12.75">
      <c r="A2267" s="371"/>
      <c r="B2267" s="371"/>
    </row>
    <row r="2268" spans="1:2" ht="12.75">
      <c r="A2268" s="371"/>
      <c r="B2268" s="371"/>
    </row>
    <row r="2269" spans="1:2" ht="12.75">
      <c r="A2269" s="371"/>
      <c r="B2269" s="371"/>
    </row>
    <row r="2270" spans="1:2" ht="12.75">
      <c r="A2270" s="371"/>
      <c r="B2270" s="371"/>
    </row>
    <row r="2271" spans="1:2" ht="12.75">
      <c r="A2271" s="371"/>
      <c r="B2271" s="371"/>
    </row>
    <row r="2272" spans="1:2" ht="12.75">
      <c r="A2272" s="371"/>
      <c r="B2272" s="371"/>
    </row>
    <row r="2273" spans="1:2" ht="12.75">
      <c r="A2273" s="371"/>
      <c r="B2273" s="371"/>
    </row>
    <row r="2274" spans="1:2" ht="12.75">
      <c r="A2274" s="371"/>
      <c r="B2274" s="371"/>
    </row>
    <row r="2275" spans="1:2" ht="12.75">
      <c r="A2275" s="371"/>
      <c r="B2275" s="371"/>
    </row>
    <row r="2276" spans="1:2" ht="12.75">
      <c r="A2276" s="371"/>
      <c r="B2276" s="371"/>
    </row>
    <row r="2277" spans="1:2" ht="12.75">
      <c r="A2277" s="371"/>
      <c r="B2277" s="371"/>
    </row>
    <row r="2278" spans="1:2" ht="12.75">
      <c r="A2278" s="371"/>
      <c r="B2278" s="371"/>
    </row>
    <row r="2279" spans="1:2" ht="12.75">
      <c r="A2279" s="371"/>
      <c r="B2279" s="371"/>
    </row>
    <row r="2280" spans="1:2" ht="12.75">
      <c r="A2280" s="371"/>
      <c r="B2280" s="371"/>
    </row>
    <row r="2281" spans="1:2" ht="12.75">
      <c r="A2281" s="371"/>
      <c r="B2281" s="371"/>
    </row>
    <row r="2282" spans="1:2" ht="12.75">
      <c r="A2282" s="371"/>
      <c r="B2282" s="371"/>
    </row>
    <row r="2283" spans="1:2" ht="12.75">
      <c r="A2283" s="371"/>
      <c r="B2283" s="371"/>
    </row>
    <row r="2284" spans="1:2" ht="12.75">
      <c r="A2284" s="371"/>
      <c r="B2284" s="371"/>
    </row>
    <row r="2285" spans="1:2" ht="12.75">
      <c r="A2285" s="371"/>
      <c r="B2285" s="371"/>
    </row>
    <row r="2286" spans="1:2" ht="12.75">
      <c r="A2286" s="371"/>
      <c r="B2286" s="371"/>
    </row>
    <row r="2287" spans="1:2" ht="12.75">
      <c r="A2287" s="371"/>
      <c r="B2287" s="371"/>
    </row>
    <row r="2288" spans="1:2" ht="12.75">
      <c r="A2288" s="371"/>
      <c r="B2288" s="371"/>
    </row>
    <row r="2289" spans="1:2" ht="12.75">
      <c r="A2289" s="371"/>
      <c r="B2289" s="371"/>
    </row>
    <row r="2290" spans="1:2" ht="12.75">
      <c r="A2290" s="371"/>
      <c r="B2290" s="371"/>
    </row>
    <row r="2291" spans="1:2" ht="12.75">
      <c r="A2291" s="371"/>
      <c r="B2291" s="371"/>
    </row>
    <row r="2292" spans="1:2" ht="12.75">
      <c r="A2292" s="371"/>
      <c r="B2292" s="371"/>
    </row>
    <row r="2293" spans="1:2" ht="12.75">
      <c r="A2293" s="371"/>
      <c r="B2293" s="371"/>
    </row>
    <row r="2294" spans="1:2" ht="12.75">
      <c r="A2294" s="371"/>
      <c r="B2294" s="371"/>
    </row>
    <row r="2295" spans="1:2" ht="12.75">
      <c r="A2295" s="371"/>
      <c r="B2295" s="371"/>
    </row>
    <row r="2296" spans="1:2" ht="12.75">
      <c r="A2296" s="371"/>
      <c r="B2296" s="371"/>
    </row>
    <row r="2297" spans="1:2" ht="12.75">
      <c r="A2297" s="371"/>
      <c r="B2297" s="371"/>
    </row>
    <row r="2298" spans="1:2" ht="12.75">
      <c r="A2298" s="371"/>
      <c r="B2298" s="371"/>
    </row>
    <row r="2299" spans="1:2" ht="12.75">
      <c r="A2299" s="371"/>
      <c r="B2299" s="371"/>
    </row>
    <row r="2300" spans="1:2" ht="12.75">
      <c r="A2300" s="371"/>
      <c r="B2300" s="371"/>
    </row>
    <row r="2301" spans="1:2" ht="12.75">
      <c r="A2301" s="371"/>
      <c r="B2301" s="371"/>
    </row>
    <row r="2302" spans="1:2" ht="12.75">
      <c r="A2302" s="371"/>
      <c r="B2302" s="371"/>
    </row>
    <row r="2303" spans="1:2" ht="12.75">
      <c r="A2303" s="371"/>
      <c r="B2303" s="371"/>
    </row>
    <row r="2304" spans="1:2" ht="12.75">
      <c r="A2304" s="371"/>
      <c r="B2304" s="371"/>
    </row>
    <row r="2305" spans="1:2" ht="12.75">
      <c r="A2305" s="371"/>
      <c r="B2305" s="371"/>
    </row>
    <row r="2306" spans="1:2" ht="12.75">
      <c r="A2306" s="371"/>
      <c r="B2306" s="371"/>
    </row>
    <row r="2307" spans="1:2" ht="12.75">
      <c r="A2307" s="371"/>
      <c r="B2307" s="371"/>
    </row>
    <row r="2308" spans="1:2" ht="12.75">
      <c r="A2308" s="371"/>
      <c r="B2308" s="371"/>
    </row>
    <row r="2309" spans="1:2" ht="12.75">
      <c r="A2309" s="371"/>
      <c r="B2309" s="371"/>
    </row>
    <row r="2310" spans="1:2" ht="12.75">
      <c r="A2310" s="371"/>
      <c r="B2310" s="371"/>
    </row>
    <row r="2311" spans="1:2" ht="12.75">
      <c r="A2311" s="371"/>
      <c r="B2311" s="371"/>
    </row>
    <row r="2312" spans="1:2" ht="12.75">
      <c r="A2312" s="371"/>
      <c r="B2312" s="371"/>
    </row>
    <row r="2313" spans="1:2" ht="12.75">
      <c r="A2313" s="371"/>
      <c r="B2313" s="371"/>
    </row>
    <row r="2314" spans="1:2" ht="12.75">
      <c r="A2314" s="371"/>
      <c r="B2314" s="371"/>
    </row>
    <row r="2315" spans="1:2" ht="12.75">
      <c r="A2315" s="371"/>
      <c r="B2315" s="371"/>
    </row>
    <row r="2316" spans="1:2" ht="12.75">
      <c r="A2316" s="371"/>
      <c r="B2316" s="371"/>
    </row>
    <row r="2317" spans="1:2" ht="12.75">
      <c r="A2317" s="371"/>
      <c r="B2317" s="371"/>
    </row>
    <row r="2318" spans="1:2" ht="12.75">
      <c r="A2318" s="371"/>
      <c r="B2318" s="371"/>
    </row>
    <row r="2319" spans="1:2" ht="12.75">
      <c r="A2319" s="371"/>
      <c r="B2319" s="371"/>
    </row>
    <row r="2320" spans="1:2" ht="12.75">
      <c r="A2320" s="371"/>
      <c r="B2320" s="371"/>
    </row>
    <row r="2321" spans="1:2" ht="12.75">
      <c r="A2321" s="371"/>
      <c r="B2321" s="371"/>
    </row>
    <row r="2322" spans="1:2" ht="12.75">
      <c r="A2322" s="371"/>
      <c r="B2322" s="371"/>
    </row>
    <row r="2323" spans="1:2" ht="12.75">
      <c r="A2323" s="371"/>
      <c r="B2323" s="371"/>
    </row>
    <row r="2324" spans="1:2" ht="12.75">
      <c r="A2324" s="371"/>
      <c r="B2324" s="371"/>
    </row>
    <row r="2325" spans="1:2" ht="12.75">
      <c r="A2325" s="371"/>
      <c r="B2325" s="371"/>
    </row>
    <row r="2326" spans="1:2" ht="12.75">
      <c r="A2326" s="371"/>
      <c r="B2326" s="371"/>
    </row>
    <row r="2327" spans="1:2" ht="12.75">
      <c r="A2327" s="371"/>
      <c r="B2327" s="371"/>
    </row>
    <row r="2328" spans="1:2" ht="12.75">
      <c r="A2328" s="371"/>
      <c r="B2328" s="371"/>
    </row>
    <row r="2329" spans="1:2" ht="12.75">
      <c r="A2329" s="371"/>
      <c r="B2329" s="371"/>
    </row>
    <row r="2330" spans="1:2" ht="12.75">
      <c r="A2330" s="371"/>
      <c r="B2330" s="371"/>
    </row>
    <row r="2331" spans="1:2" ht="12.75">
      <c r="A2331" s="371"/>
      <c r="B2331" s="371"/>
    </row>
    <row r="2332" spans="1:2" ht="12.75">
      <c r="A2332" s="371"/>
      <c r="B2332" s="371"/>
    </row>
    <row r="2333" spans="1:2" ht="12.75">
      <c r="A2333" s="371"/>
      <c r="B2333" s="371"/>
    </row>
    <row r="2334" spans="1:2" ht="12.75">
      <c r="A2334" s="371"/>
      <c r="B2334" s="371"/>
    </row>
    <row r="2335" spans="1:2" ht="12.75">
      <c r="A2335" s="371"/>
      <c r="B2335" s="371"/>
    </row>
    <row r="2336" spans="1:2" ht="12.75">
      <c r="A2336" s="371"/>
      <c r="B2336" s="371"/>
    </row>
    <row r="2337" spans="1:2" ht="12.75">
      <c r="A2337" s="371"/>
      <c r="B2337" s="371"/>
    </row>
    <row r="2338" spans="1:2" ht="12.75">
      <c r="A2338" s="371"/>
      <c r="B2338" s="371"/>
    </row>
    <row r="2339" spans="1:2" ht="12.75">
      <c r="A2339" s="371"/>
      <c r="B2339" s="371"/>
    </row>
    <row r="2340" spans="1:2" ht="12.75">
      <c r="A2340" s="371"/>
      <c r="B2340" s="371"/>
    </row>
    <row r="2341" spans="1:2" ht="12.75">
      <c r="A2341" s="371"/>
      <c r="B2341" s="371"/>
    </row>
    <row r="2342" spans="1:2" ht="12.75">
      <c r="A2342" s="371"/>
      <c r="B2342" s="371"/>
    </row>
    <row r="2343" spans="1:2" ht="12.75">
      <c r="A2343" s="371"/>
      <c r="B2343" s="371"/>
    </row>
    <row r="2344" spans="1:2" ht="12.75">
      <c r="A2344" s="371"/>
      <c r="B2344" s="371"/>
    </row>
    <row r="2345" spans="1:2" ht="12.75">
      <c r="A2345" s="371"/>
      <c r="B2345" s="371"/>
    </row>
    <row r="2346" spans="1:2" ht="12.75">
      <c r="A2346" s="371"/>
      <c r="B2346" s="371"/>
    </row>
    <row r="2347" spans="1:2" ht="12.75">
      <c r="A2347" s="371"/>
      <c r="B2347" s="371"/>
    </row>
    <row r="2348" spans="1:2" ht="12.75">
      <c r="A2348" s="371"/>
      <c r="B2348" s="371"/>
    </row>
    <row r="2349" spans="1:2" ht="12.75">
      <c r="A2349" s="371"/>
      <c r="B2349" s="371"/>
    </row>
    <row r="2350" spans="1:2" ht="12.75">
      <c r="A2350" s="371"/>
      <c r="B2350" s="371"/>
    </row>
    <row r="2351" spans="1:2" ht="12.75">
      <c r="A2351" s="371"/>
      <c r="B2351" s="371"/>
    </row>
    <row r="2352" spans="1:2" ht="12.75">
      <c r="A2352" s="371"/>
      <c r="B2352" s="371"/>
    </row>
    <row r="2353" spans="1:2" ht="12.75">
      <c r="A2353" s="371"/>
      <c r="B2353" s="371"/>
    </row>
    <row r="2354" spans="1:2" ht="12.75">
      <c r="A2354" s="371"/>
      <c r="B2354" s="371"/>
    </row>
    <row r="2355" spans="1:2" ht="12.75">
      <c r="A2355" s="371"/>
      <c r="B2355" s="371"/>
    </row>
    <row r="2356" spans="1:2" ht="12.75">
      <c r="A2356" s="371"/>
      <c r="B2356" s="371"/>
    </row>
    <row r="2357" spans="1:2" ht="12.75">
      <c r="A2357" s="371"/>
      <c r="B2357" s="371"/>
    </row>
    <row r="2358" spans="1:2" ht="12.75">
      <c r="A2358" s="371"/>
      <c r="B2358" s="371"/>
    </row>
    <row r="2359" spans="1:2" ht="12.75">
      <c r="A2359" s="371"/>
      <c r="B2359" s="371"/>
    </row>
    <row r="2360" spans="1:2" ht="12.75">
      <c r="A2360" s="371"/>
      <c r="B2360" s="371"/>
    </row>
    <row r="2361" spans="1:2" ht="12.75">
      <c r="A2361" s="371"/>
      <c r="B2361" s="371"/>
    </row>
    <row r="2362" spans="1:2" ht="12.75">
      <c r="A2362" s="371"/>
      <c r="B2362" s="371"/>
    </row>
    <row r="2363" spans="1:2" ht="12.75">
      <c r="A2363" s="371"/>
      <c r="B2363" s="371"/>
    </row>
    <row r="2364" spans="1:2" ht="12.75">
      <c r="A2364" s="371"/>
      <c r="B2364" s="371"/>
    </row>
    <row r="2365" spans="1:2" ht="12.75">
      <c r="A2365" s="371"/>
      <c r="B2365" s="371"/>
    </row>
    <row r="2366" spans="1:2" ht="12.75">
      <c r="A2366" s="371"/>
      <c r="B2366" s="371"/>
    </row>
    <row r="2367" spans="1:2" ht="12.75">
      <c r="A2367" s="371"/>
      <c r="B2367" s="371"/>
    </row>
    <row r="2368" spans="1:2" ht="12.75">
      <c r="A2368" s="371"/>
      <c r="B2368" s="371"/>
    </row>
    <row r="2369" spans="1:2" ht="12.75">
      <c r="A2369" s="371"/>
      <c r="B2369" s="371"/>
    </row>
    <row r="2370" spans="1:2" ht="12.75">
      <c r="A2370" s="371"/>
      <c r="B2370" s="371"/>
    </row>
    <row r="2371" spans="1:2" ht="12.75">
      <c r="A2371" s="371"/>
      <c r="B2371" s="371"/>
    </row>
    <row r="2372" spans="1:2" ht="12.75">
      <c r="A2372" s="371"/>
      <c r="B2372" s="371"/>
    </row>
    <row r="2373" spans="1:2" ht="12.75">
      <c r="A2373" s="371"/>
      <c r="B2373" s="371"/>
    </row>
    <row r="2374" spans="1:2" ht="12.75">
      <c r="A2374" s="371"/>
      <c r="B2374" s="371"/>
    </row>
    <row r="2375" spans="1:2" ht="12.75">
      <c r="A2375" s="371"/>
      <c r="B2375" s="371"/>
    </row>
    <row r="2376" spans="1:2" ht="12.75">
      <c r="A2376" s="371"/>
      <c r="B2376" s="371"/>
    </row>
    <row r="2377" spans="1:2" ht="12.75">
      <c r="A2377" s="371"/>
      <c r="B2377" s="371"/>
    </row>
    <row r="2378" spans="1:2" ht="12.75">
      <c r="A2378" s="371"/>
      <c r="B2378" s="371"/>
    </row>
    <row r="2379" spans="1:2" ht="12.75">
      <c r="A2379" s="371"/>
      <c r="B2379" s="371"/>
    </row>
    <row r="2380" spans="1:2" ht="12.75">
      <c r="A2380" s="371"/>
      <c r="B2380" s="371"/>
    </row>
    <row r="2381" spans="1:2" ht="12.75">
      <c r="A2381" s="371"/>
      <c r="B2381" s="371"/>
    </row>
    <row r="2382" spans="1:2" ht="12.75">
      <c r="A2382" s="371"/>
      <c r="B2382" s="371"/>
    </row>
    <row r="2383" spans="1:2" ht="12.75">
      <c r="A2383" s="371"/>
      <c r="B2383" s="371"/>
    </row>
    <row r="2384" spans="1:2" ht="12.75">
      <c r="A2384" s="371"/>
      <c r="B2384" s="371"/>
    </row>
    <row r="2385" spans="1:2" ht="12.75">
      <c r="A2385" s="371"/>
      <c r="B2385" s="371"/>
    </row>
    <row r="2386" spans="1:2" ht="12.75">
      <c r="A2386" s="371"/>
      <c r="B2386" s="371"/>
    </row>
    <row r="2387" spans="1:2" ht="12.75">
      <c r="A2387" s="371"/>
      <c r="B2387" s="371"/>
    </row>
    <row r="2388" spans="1:2" ht="12.75">
      <c r="A2388" s="371"/>
      <c r="B2388" s="371"/>
    </row>
    <row r="2389" spans="1:2" ht="12.75">
      <c r="A2389" s="371"/>
      <c r="B2389" s="371"/>
    </row>
    <row r="2390" spans="1:2" ht="12.75">
      <c r="A2390" s="371"/>
      <c r="B2390" s="371"/>
    </row>
    <row r="2391" spans="1:2" ht="12.75">
      <c r="A2391" s="371"/>
      <c r="B2391" s="371"/>
    </row>
    <row r="2392" spans="1:2" ht="12.75">
      <c r="A2392" s="371"/>
      <c r="B2392" s="371"/>
    </row>
    <row r="2393" spans="1:2" ht="12.75">
      <c r="A2393" s="371"/>
      <c r="B2393" s="371"/>
    </row>
    <row r="2394" spans="1:2" ht="12.75">
      <c r="A2394" s="371"/>
      <c r="B2394" s="371"/>
    </row>
    <row r="2395" spans="1:2" ht="12.75">
      <c r="A2395" s="371"/>
      <c r="B2395" s="371"/>
    </row>
    <row r="2396" spans="1:2" ht="12.75">
      <c r="A2396" s="371"/>
      <c r="B2396" s="371"/>
    </row>
    <row r="2397" spans="1:2" ht="12.75">
      <c r="A2397" s="371"/>
      <c r="B2397" s="371"/>
    </row>
    <row r="2398" spans="1:2" ht="12.75">
      <c r="A2398" s="371"/>
      <c r="B2398" s="371"/>
    </row>
    <row r="2399" spans="1:2" ht="12.75">
      <c r="A2399" s="371"/>
      <c r="B2399" s="371"/>
    </row>
    <row r="2400" spans="1:2" ht="12.75">
      <c r="A2400" s="371"/>
      <c r="B2400" s="371"/>
    </row>
    <row r="2401" spans="1:2" ht="12.75">
      <c r="A2401" s="371"/>
      <c r="B2401" s="371"/>
    </row>
    <row r="2402" spans="1:2" ht="12.75">
      <c r="A2402" s="371"/>
      <c r="B2402" s="371"/>
    </row>
    <row r="2403" spans="1:2" ht="12.75">
      <c r="A2403" s="371"/>
      <c r="B2403" s="371"/>
    </row>
    <row r="2404" spans="1:2" ht="12.75">
      <c r="A2404" s="371"/>
      <c r="B2404" s="371"/>
    </row>
    <row r="2405" spans="1:2" ht="12.75">
      <c r="A2405" s="371"/>
      <c r="B2405" s="371"/>
    </row>
    <row r="2406" spans="1:2" ht="12.75">
      <c r="A2406" s="371"/>
      <c r="B2406" s="371"/>
    </row>
    <row r="2407" spans="1:2" ht="12.75">
      <c r="A2407" s="371"/>
      <c r="B2407" s="371"/>
    </row>
    <row r="2408" spans="1:2" ht="12.75">
      <c r="A2408" s="371"/>
      <c r="B2408" s="371"/>
    </row>
    <row r="2409" spans="1:2" ht="12.75">
      <c r="A2409" s="371"/>
      <c r="B2409" s="371"/>
    </row>
    <row r="2410" spans="1:2" ht="12.75">
      <c r="A2410" s="371"/>
      <c r="B2410" s="371"/>
    </row>
    <row r="2411" spans="1:2" ht="12.75">
      <c r="A2411" s="371"/>
      <c r="B2411" s="371"/>
    </row>
    <row r="2412" spans="1:2" ht="12.75">
      <c r="A2412" s="371"/>
      <c r="B2412" s="371"/>
    </row>
    <row r="2413" spans="1:2" ht="12.75">
      <c r="A2413" s="371"/>
      <c r="B2413" s="371"/>
    </row>
    <row r="2414" spans="1:2" ht="12.75">
      <c r="A2414" s="371"/>
      <c r="B2414" s="371"/>
    </row>
    <row r="2415" spans="1:2" ht="12.75">
      <c r="A2415" s="371"/>
      <c r="B2415" s="371"/>
    </row>
    <row r="2416" spans="1:2" ht="12.75">
      <c r="A2416" s="371"/>
      <c r="B2416" s="371"/>
    </row>
    <row r="2417" spans="1:2" ht="12.75">
      <c r="A2417" s="371"/>
      <c r="B2417" s="371"/>
    </row>
    <row r="2418" spans="1:2" ht="12.75">
      <c r="A2418" s="371"/>
      <c r="B2418" s="371"/>
    </row>
    <row r="2419" spans="1:2" ht="12.75">
      <c r="A2419" s="371"/>
      <c r="B2419" s="371"/>
    </row>
    <row r="2420" spans="1:2" ht="12.75">
      <c r="A2420" s="371"/>
      <c r="B2420" s="371"/>
    </row>
    <row r="2421" spans="1:2" ht="12.75">
      <c r="A2421" s="371"/>
      <c r="B2421" s="371"/>
    </row>
    <row r="2422" spans="1:2" ht="12.75">
      <c r="A2422" s="371"/>
      <c r="B2422" s="371"/>
    </row>
    <row r="2423" spans="1:2" ht="12.75">
      <c r="A2423" s="371"/>
      <c r="B2423" s="371"/>
    </row>
    <row r="2424" spans="1:2" ht="12.75">
      <c r="A2424" s="371"/>
      <c r="B2424" s="371"/>
    </row>
    <row r="2425" spans="1:2" ht="12.75">
      <c r="A2425" s="371"/>
      <c r="B2425" s="371"/>
    </row>
    <row r="2426" spans="1:2" ht="12.75">
      <c r="A2426" s="371"/>
      <c r="B2426" s="371"/>
    </row>
    <row r="2427" spans="1:2" ht="12.75">
      <c r="A2427" s="371"/>
      <c r="B2427" s="371"/>
    </row>
    <row r="2428" spans="1:2" ht="12.75">
      <c r="A2428" s="371"/>
      <c r="B2428" s="371"/>
    </row>
    <row r="2429" spans="1:2" ht="12.75">
      <c r="A2429" s="371"/>
      <c r="B2429" s="371"/>
    </row>
    <row r="2430" spans="1:2" ht="12.75">
      <c r="A2430" s="371"/>
      <c r="B2430" s="371"/>
    </row>
    <row r="2431" spans="1:2" ht="12.75">
      <c r="A2431" s="371"/>
      <c r="B2431" s="371"/>
    </row>
    <row r="2432" spans="1:2" ht="12.75">
      <c r="A2432" s="371"/>
      <c r="B2432" s="371"/>
    </row>
    <row r="2433" spans="1:2" ht="12.75">
      <c r="A2433" s="371"/>
      <c r="B2433" s="371"/>
    </row>
    <row r="2434" spans="1:2" ht="12.75">
      <c r="A2434" s="371"/>
      <c r="B2434" s="371"/>
    </row>
    <row r="2435" spans="1:2" ht="12.75">
      <c r="A2435" s="371"/>
      <c r="B2435" s="371"/>
    </row>
    <row r="2436" spans="1:2" ht="12.75">
      <c r="A2436" s="371"/>
      <c r="B2436" s="371"/>
    </row>
    <row r="2437" spans="1:2" ht="12.75">
      <c r="A2437" s="371"/>
      <c r="B2437" s="371"/>
    </row>
    <row r="2438" spans="1:2" ht="12.75">
      <c r="A2438" s="371"/>
      <c r="B2438" s="371"/>
    </row>
    <row r="2439" spans="1:2" ht="12.75">
      <c r="A2439" s="371"/>
      <c r="B2439" s="371"/>
    </row>
    <row r="2440" spans="1:2" ht="12.75">
      <c r="A2440" s="371"/>
      <c r="B2440" s="371"/>
    </row>
    <row r="2441" spans="1:2" ht="12.75">
      <c r="A2441" s="371"/>
      <c r="B2441" s="371"/>
    </row>
    <row r="2442" spans="1:2" ht="12.75">
      <c r="A2442" s="371"/>
      <c r="B2442" s="371"/>
    </row>
    <row r="2443" spans="1:2" ht="12.75">
      <c r="A2443" s="371"/>
      <c r="B2443" s="371"/>
    </row>
    <row r="2444" spans="1:2" ht="12.75">
      <c r="A2444" s="371"/>
      <c r="B2444" s="371"/>
    </row>
    <row r="2445" spans="1:2" ht="12.75">
      <c r="A2445" s="371"/>
      <c r="B2445" s="371"/>
    </row>
    <row r="2446" spans="1:2" ht="12.75">
      <c r="A2446" s="371"/>
      <c r="B2446" s="371"/>
    </row>
    <row r="2447" spans="1:2" ht="12.75">
      <c r="A2447" s="371"/>
      <c r="B2447" s="371"/>
    </row>
    <row r="2448" spans="1:2" ht="12.75">
      <c r="A2448" s="371"/>
      <c r="B2448" s="371"/>
    </row>
    <row r="2449" spans="1:2" ht="12.75">
      <c r="A2449" s="371"/>
      <c r="B2449" s="371"/>
    </row>
    <row r="2450" spans="1:2" ht="12.75">
      <c r="A2450" s="371"/>
      <c r="B2450" s="371"/>
    </row>
    <row r="2451" spans="1:2" ht="12.75">
      <c r="A2451" s="371"/>
      <c r="B2451" s="371"/>
    </row>
    <row r="2452" spans="1:2" ht="12.75">
      <c r="A2452" s="371"/>
      <c r="B2452" s="371"/>
    </row>
    <row r="2453" spans="1:2" ht="12.75">
      <c r="A2453" s="371"/>
      <c r="B2453" s="371"/>
    </row>
    <row r="2454" spans="1:2" ht="12.75">
      <c r="A2454" s="371"/>
      <c r="B2454" s="371"/>
    </row>
    <row r="2455" spans="1:2" ht="12.75">
      <c r="A2455" s="371"/>
      <c r="B2455" s="371"/>
    </row>
    <row r="2456" spans="1:2" ht="12.75">
      <c r="A2456" s="371"/>
      <c r="B2456" s="371"/>
    </row>
    <row r="2457" spans="1:2" ht="12.75">
      <c r="A2457" s="371"/>
      <c r="B2457" s="371"/>
    </row>
    <row r="2458" spans="1:2" ht="12.75">
      <c r="A2458" s="371"/>
      <c r="B2458" s="371"/>
    </row>
    <row r="2459" spans="1:2" ht="12.75">
      <c r="A2459" s="371"/>
      <c r="B2459" s="371"/>
    </row>
    <row r="2460" spans="1:2" ht="12.75">
      <c r="A2460" s="371"/>
      <c r="B2460" s="371"/>
    </row>
    <row r="2461" spans="1:2" ht="12.75">
      <c r="A2461" s="371"/>
      <c r="B2461" s="371"/>
    </row>
    <row r="2462" spans="1:2" ht="12.75">
      <c r="A2462" s="371"/>
      <c r="B2462" s="371"/>
    </row>
    <row r="2463" spans="1:2" ht="12.75">
      <c r="A2463" s="371"/>
      <c r="B2463" s="371"/>
    </row>
    <row r="2464" spans="1:2" ht="12.75">
      <c r="A2464" s="371"/>
      <c r="B2464" s="371"/>
    </row>
    <row r="2465" spans="1:2" ht="12.75">
      <c r="A2465" s="371"/>
      <c r="B2465" s="371"/>
    </row>
    <row r="2466" spans="1:2" ht="12.75">
      <c r="A2466" s="371"/>
      <c r="B2466" s="371"/>
    </row>
    <row r="2467" spans="1:2" ht="12.75">
      <c r="A2467" s="371"/>
      <c r="B2467" s="371"/>
    </row>
    <row r="2468" spans="1:2" ht="12.75">
      <c r="A2468" s="371"/>
      <c r="B2468" s="371"/>
    </row>
    <row r="2469" spans="1:2" ht="12.75">
      <c r="A2469" s="371"/>
      <c r="B2469" s="371"/>
    </row>
    <row r="2470" spans="1:2" ht="12.75">
      <c r="A2470" s="371"/>
      <c r="B2470" s="371"/>
    </row>
    <row r="2471" spans="1:2" ht="12.75">
      <c r="A2471" s="371"/>
      <c r="B2471" s="371"/>
    </row>
    <row r="2472" spans="1:2" ht="12.75">
      <c r="A2472" s="371"/>
      <c r="B2472" s="371"/>
    </row>
    <row r="2473" spans="1:2" ht="12.75">
      <c r="A2473" s="371"/>
      <c r="B2473" s="371"/>
    </row>
    <row r="2474" spans="1:2" ht="12.75">
      <c r="A2474" s="371"/>
      <c r="B2474" s="371"/>
    </row>
    <row r="2475" spans="1:2" ht="12.75">
      <c r="A2475" s="371"/>
      <c r="B2475" s="371"/>
    </row>
    <row r="2476" spans="1:2" ht="12.75">
      <c r="A2476" s="371"/>
      <c r="B2476" s="371"/>
    </row>
    <row r="2477" spans="1:2" ht="12.75">
      <c r="A2477" s="371"/>
      <c r="B2477" s="371"/>
    </row>
    <row r="2478" spans="1:2" ht="12.75">
      <c r="A2478" s="371"/>
      <c r="B2478" s="371"/>
    </row>
    <row r="2479" spans="1:2" ht="12.75">
      <c r="A2479" s="371"/>
      <c r="B2479" s="371"/>
    </row>
    <row r="2480" spans="1:2" ht="12.75">
      <c r="A2480" s="371"/>
      <c r="B2480" s="371"/>
    </row>
    <row r="2481" spans="1:2" ht="12.75">
      <c r="A2481" s="371"/>
      <c r="B2481" s="371"/>
    </row>
    <row r="2482" spans="1:2" ht="12.75">
      <c r="A2482" s="371"/>
      <c r="B2482" s="371"/>
    </row>
    <row r="2483" spans="1:2" ht="12.75">
      <c r="A2483" s="371"/>
      <c r="B2483" s="371"/>
    </row>
    <row r="2484" spans="1:2" ht="12.75">
      <c r="A2484" s="371"/>
      <c r="B2484" s="371"/>
    </row>
    <row r="2485" spans="1:2" ht="12.75">
      <c r="A2485" s="371"/>
      <c r="B2485" s="371"/>
    </row>
    <row r="2486" spans="1:2" ht="12.75">
      <c r="A2486" s="371"/>
      <c r="B2486" s="371"/>
    </row>
    <row r="2487" spans="1:2" ht="12.75">
      <c r="A2487" s="371"/>
      <c r="B2487" s="371"/>
    </row>
    <row r="2488" spans="1:2" ht="12.75">
      <c r="A2488" s="371"/>
      <c r="B2488" s="371"/>
    </row>
    <row r="2489" spans="1:2" ht="12.75">
      <c r="A2489" s="371"/>
      <c r="B2489" s="371"/>
    </row>
    <row r="2490" spans="1:2" ht="12.75">
      <c r="A2490" s="371"/>
      <c r="B2490" s="371"/>
    </row>
    <row r="2491" spans="1:2" ht="12.75">
      <c r="A2491" s="371"/>
      <c r="B2491" s="371"/>
    </row>
    <row r="2492" spans="1:2" ht="12.75">
      <c r="A2492" s="371"/>
      <c r="B2492" s="371"/>
    </row>
    <row r="2493" spans="1:2" ht="12.75">
      <c r="A2493" s="371"/>
      <c r="B2493" s="371"/>
    </row>
    <row r="2494" spans="1:2" ht="12.75">
      <c r="A2494" s="371"/>
      <c r="B2494" s="371"/>
    </row>
    <row r="2495" spans="1:2" ht="12.75">
      <c r="A2495" s="371"/>
      <c r="B2495" s="371"/>
    </row>
    <row r="2496" spans="1:2" ht="12.75">
      <c r="A2496" s="371"/>
      <c r="B2496" s="371"/>
    </row>
    <row r="2497" spans="1:2" ht="12.75">
      <c r="A2497" s="371"/>
      <c r="B2497" s="371"/>
    </row>
    <row r="2498" spans="1:2" ht="12.75">
      <c r="A2498" s="371"/>
      <c r="B2498" s="371"/>
    </row>
    <row r="2499" spans="1:2" ht="12.75">
      <c r="A2499" s="371"/>
      <c r="B2499" s="371"/>
    </row>
    <row r="2500" spans="1:2" ht="12.75">
      <c r="A2500" s="371"/>
      <c r="B2500" s="371"/>
    </row>
    <row r="2501" spans="1:2" ht="12.75">
      <c r="A2501" s="371"/>
      <c r="B2501" s="371"/>
    </row>
    <row r="2502" spans="1:2" ht="12.75">
      <c r="A2502" s="371"/>
      <c r="B2502" s="371"/>
    </row>
    <row r="2503" spans="1:2" ht="12.75">
      <c r="A2503" s="371"/>
      <c r="B2503" s="371"/>
    </row>
    <row r="2504" spans="1:2" ht="12.75">
      <c r="A2504" s="371"/>
      <c r="B2504" s="371"/>
    </row>
    <row r="2505" spans="1:2" ht="12.75">
      <c r="A2505" s="371"/>
      <c r="B2505" s="371"/>
    </row>
    <row r="2506" spans="1:2" ht="12.75">
      <c r="A2506" s="371"/>
      <c r="B2506" s="371"/>
    </row>
    <row r="2507" spans="1:2" ht="12.75">
      <c r="A2507" s="371"/>
      <c r="B2507" s="371"/>
    </row>
    <row r="2508" spans="1:2" ht="12.75">
      <c r="A2508" s="371"/>
      <c r="B2508" s="371"/>
    </row>
    <row r="2509" spans="1:2" ht="12.75">
      <c r="A2509" s="371"/>
      <c r="B2509" s="371"/>
    </row>
    <row r="2510" spans="1:2" ht="12.75">
      <c r="A2510" s="371"/>
      <c r="B2510" s="371"/>
    </row>
    <row r="2511" spans="1:2" ht="12.75">
      <c r="A2511" s="371"/>
      <c r="B2511" s="371"/>
    </row>
    <row r="2512" spans="1:2" ht="12.75">
      <c r="A2512" s="371"/>
      <c r="B2512" s="371"/>
    </row>
    <row r="2513" spans="1:2" ht="12.75">
      <c r="A2513" s="371"/>
      <c r="B2513" s="371"/>
    </row>
    <row r="2514" spans="1:2" ht="12.75">
      <c r="A2514" s="371"/>
      <c r="B2514" s="371"/>
    </row>
    <row r="2515" spans="1:2" ht="12.75">
      <c r="A2515" s="371"/>
      <c r="B2515" s="371"/>
    </row>
    <row r="2516" spans="1:2" ht="12.75">
      <c r="A2516" s="371"/>
      <c r="B2516" s="371"/>
    </row>
    <row r="2517" spans="1:2" ht="12.75">
      <c r="A2517" s="371"/>
      <c r="B2517" s="371"/>
    </row>
    <row r="2518" spans="1:2" ht="12.75">
      <c r="A2518" s="371"/>
      <c r="B2518" s="371"/>
    </row>
    <row r="2519" spans="1:2" ht="12.75">
      <c r="A2519" s="371"/>
      <c r="B2519" s="371"/>
    </row>
    <row r="2520" spans="1:2" ht="12.75">
      <c r="A2520" s="371"/>
      <c r="B2520" s="371"/>
    </row>
    <row r="2521" spans="1:2" ht="12.75">
      <c r="A2521" s="371"/>
      <c r="B2521" s="371"/>
    </row>
    <row r="2522" spans="1:2" ht="12.75">
      <c r="A2522" s="371"/>
      <c r="B2522" s="371"/>
    </row>
    <row r="2523" spans="1:2" ht="12.75">
      <c r="A2523" s="371"/>
      <c r="B2523" s="371"/>
    </row>
    <row r="2524" spans="1:2" ht="12.75">
      <c r="A2524" s="371"/>
      <c r="B2524" s="371"/>
    </row>
    <row r="2525" spans="1:2" ht="12.75">
      <c r="A2525" s="371"/>
      <c r="B2525" s="371"/>
    </row>
    <row r="2526" spans="1:2" ht="12.75">
      <c r="A2526" s="371"/>
      <c r="B2526" s="371"/>
    </row>
    <row r="2527" spans="1:2" ht="12.75">
      <c r="A2527" s="371"/>
      <c r="B2527" s="371"/>
    </row>
    <row r="2528" spans="1:2" ht="12.75">
      <c r="A2528" s="371"/>
      <c r="B2528" s="371"/>
    </row>
    <row r="2529" spans="1:2" ht="12.75">
      <c r="A2529" s="371"/>
      <c r="B2529" s="371"/>
    </row>
    <row r="2530" spans="1:2" ht="12.75">
      <c r="A2530" s="371"/>
      <c r="B2530" s="371"/>
    </row>
    <row r="2531" spans="1:2" ht="12.75">
      <c r="A2531" s="371"/>
      <c r="B2531" s="371"/>
    </row>
    <row r="2532" spans="1:2" ht="12.75">
      <c r="A2532" s="371"/>
      <c r="B2532" s="371"/>
    </row>
    <row r="2533" spans="1:2" ht="12.75">
      <c r="A2533" s="371"/>
      <c r="B2533" s="371"/>
    </row>
    <row r="2534" spans="1:2" ht="12.75">
      <c r="A2534" s="371"/>
      <c r="B2534" s="371"/>
    </row>
    <row r="2535" spans="1:2" ht="12.75">
      <c r="A2535" s="371"/>
      <c r="B2535" s="371"/>
    </row>
    <row r="2536" spans="1:2" ht="12.75">
      <c r="A2536" s="371"/>
      <c r="B2536" s="371"/>
    </row>
    <row r="2537" spans="1:2" ht="12.75">
      <c r="A2537" s="371"/>
      <c r="B2537" s="371"/>
    </row>
    <row r="2538" spans="1:2" ht="12.75">
      <c r="A2538" s="371"/>
      <c r="B2538" s="371"/>
    </row>
    <row r="2539" spans="1:2" ht="12.75">
      <c r="A2539" s="371"/>
      <c r="B2539" s="371"/>
    </row>
    <row r="2540" spans="1:2" ht="12.75">
      <c r="A2540" s="371"/>
      <c r="B2540" s="371"/>
    </row>
    <row r="2541" spans="1:2" ht="12.75">
      <c r="A2541" s="371"/>
      <c r="B2541" s="371"/>
    </row>
    <row r="2542" spans="1:2" ht="12.75">
      <c r="A2542" s="371"/>
      <c r="B2542" s="371"/>
    </row>
    <row r="2543" spans="1:2" ht="12.75">
      <c r="A2543" s="371"/>
      <c r="B2543" s="371"/>
    </row>
    <row r="2544" spans="1:2" ht="12.75">
      <c r="A2544" s="371"/>
      <c r="B2544" s="371"/>
    </row>
    <row r="2545" spans="1:2" ht="12.75">
      <c r="A2545" s="371"/>
      <c r="B2545" s="371"/>
    </row>
    <row r="2546" spans="1:2" ht="12.75">
      <c r="A2546" s="371"/>
      <c r="B2546" s="371"/>
    </row>
    <row r="2547" spans="1:2" ht="12.75">
      <c r="A2547" s="371"/>
      <c r="B2547" s="371"/>
    </row>
    <row r="2548" spans="1:2" ht="12.75">
      <c r="A2548" s="371"/>
      <c r="B2548" s="371"/>
    </row>
    <row r="2549" spans="1:2" ht="12.75">
      <c r="A2549" s="371"/>
      <c r="B2549" s="371"/>
    </row>
    <row r="2550" spans="1:2" ht="12.75">
      <c r="A2550" s="371"/>
      <c r="B2550" s="371"/>
    </row>
    <row r="2551" spans="1:2" ht="12.75">
      <c r="A2551" s="371"/>
      <c r="B2551" s="371"/>
    </row>
    <row r="2552" spans="1:2" ht="12.75">
      <c r="A2552" s="371"/>
      <c r="B2552" s="371"/>
    </row>
    <row r="2553" spans="1:2" ht="12.75">
      <c r="A2553" s="371"/>
      <c r="B2553" s="371"/>
    </row>
    <row r="2554" spans="1:2" ht="12.75">
      <c r="A2554" s="371"/>
      <c r="B2554" s="371"/>
    </row>
    <row r="2555" spans="1:2" ht="12.75">
      <c r="A2555" s="371"/>
      <c r="B2555" s="371"/>
    </row>
    <row r="2556" spans="1:2" ht="12.75">
      <c r="A2556" s="371"/>
      <c r="B2556" s="371"/>
    </row>
    <row r="2557" spans="1:2" ht="12.75">
      <c r="A2557" s="371"/>
      <c r="B2557" s="371"/>
    </row>
    <row r="2558" spans="1:2" ht="12.75">
      <c r="A2558" s="371"/>
      <c r="B2558" s="371"/>
    </row>
    <row r="2559" spans="1:2" ht="12.75">
      <c r="A2559" s="371"/>
      <c r="B2559" s="371"/>
    </row>
    <row r="2560" spans="1:2" ht="12.75">
      <c r="A2560" s="371"/>
      <c r="B2560" s="371"/>
    </row>
    <row r="2561" spans="1:2" ht="12.75">
      <c r="A2561" s="371"/>
      <c r="B2561" s="371"/>
    </row>
    <row r="2562" spans="1:2" ht="12.75">
      <c r="A2562" s="371"/>
      <c r="B2562" s="371"/>
    </row>
    <row r="2563" spans="1:2" ht="12.75">
      <c r="A2563" s="371"/>
      <c r="B2563" s="371"/>
    </row>
    <row r="2564" spans="1:2" ht="12.75">
      <c r="A2564" s="371"/>
      <c r="B2564" s="371"/>
    </row>
    <row r="2565" spans="1:2" ht="12.75">
      <c r="A2565" s="371"/>
      <c r="B2565" s="371"/>
    </row>
    <row r="2566" spans="1:2" ht="12.75">
      <c r="A2566" s="371"/>
      <c r="B2566" s="371"/>
    </row>
    <row r="2567" spans="1:2" ht="12.75">
      <c r="A2567" s="371"/>
      <c r="B2567" s="371"/>
    </row>
    <row r="2568" spans="1:2" ht="12.75">
      <c r="A2568" s="371"/>
      <c r="B2568" s="371"/>
    </row>
    <row r="2569" spans="1:2" ht="12.75">
      <c r="A2569" s="371"/>
      <c r="B2569" s="371"/>
    </row>
    <row r="2570" spans="1:2" ht="12.75">
      <c r="A2570" s="371"/>
      <c r="B2570" s="371"/>
    </row>
    <row r="2571" spans="1:2" ht="12.75">
      <c r="A2571" s="371"/>
      <c r="B2571" s="371"/>
    </row>
    <row r="2572" spans="1:2" ht="12.75">
      <c r="A2572" s="371"/>
      <c r="B2572" s="371"/>
    </row>
    <row r="2573" spans="1:2" ht="12.75">
      <c r="A2573" s="371"/>
      <c r="B2573" s="371"/>
    </row>
    <row r="2574" spans="1:2" ht="12.75">
      <c r="A2574" s="371"/>
      <c r="B2574" s="371"/>
    </row>
    <row r="2575" spans="1:2" ht="12.75">
      <c r="A2575" s="371"/>
      <c r="B2575" s="371"/>
    </row>
    <row r="2576" spans="1:2" ht="12.75">
      <c r="A2576" s="371"/>
      <c r="B2576" s="371"/>
    </row>
    <row r="2577" spans="1:2" ht="12.75">
      <c r="A2577" s="371"/>
      <c r="B2577" s="371"/>
    </row>
    <row r="2578" spans="1:2" ht="12.75">
      <c r="A2578" s="371"/>
      <c r="B2578" s="371"/>
    </row>
    <row r="2579" spans="1:2" ht="12.75">
      <c r="A2579" s="371"/>
      <c r="B2579" s="371"/>
    </row>
    <row r="2580" spans="1:2" ht="12.75">
      <c r="A2580" s="371"/>
      <c r="B2580" s="371"/>
    </row>
    <row r="2581" spans="1:2" ht="12.75">
      <c r="A2581" s="371"/>
      <c r="B2581" s="371"/>
    </row>
    <row r="2582" spans="1:2" ht="12.75">
      <c r="A2582" s="371"/>
      <c r="B2582" s="371"/>
    </row>
    <row r="2583" spans="1:2" ht="12.75">
      <c r="A2583" s="371"/>
      <c r="B2583" s="371"/>
    </row>
    <row r="2584" spans="1:2" ht="12.75">
      <c r="A2584" s="371"/>
      <c r="B2584" s="371"/>
    </row>
    <row r="2585" spans="1:2" ht="12.75">
      <c r="A2585" s="371"/>
      <c r="B2585" s="371"/>
    </row>
    <row r="2586" spans="1:2" ht="12.75">
      <c r="A2586" s="371"/>
      <c r="B2586" s="371"/>
    </row>
    <row r="2587" spans="1:2" ht="12.75">
      <c r="A2587" s="371"/>
      <c r="B2587" s="371"/>
    </row>
    <row r="2588" spans="1:2" ht="12.75">
      <c r="A2588" s="371"/>
      <c r="B2588" s="371"/>
    </row>
    <row r="2589" spans="1:2" ht="12.75">
      <c r="A2589" s="371"/>
      <c r="B2589" s="371"/>
    </row>
    <row r="2590" spans="1:2" ht="12.75">
      <c r="A2590" s="371"/>
      <c r="B2590" s="371"/>
    </row>
    <row r="2591" spans="1:2" ht="12.75">
      <c r="A2591" s="371"/>
      <c r="B2591" s="371"/>
    </row>
    <row r="2592" spans="1:2" ht="12.75">
      <c r="A2592" s="371"/>
      <c r="B2592" s="371"/>
    </row>
    <row r="2593" spans="1:2" ht="12.75">
      <c r="A2593" s="371"/>
      <c r="B2593" s="371"/>
    </row>
    <row r="2594" spans="1:2" ht="12.75">
      <c r="A2594" s="371"/>
      <c r="B2594" s="371"/>
    </row>
    <row r="2595" spans="1:2" ht="12.75">
      <c r="A2595" s="371"/>
      <c r="B2595" s="371"/>
    </row>
    <row r="2596" spans="1:2" ht="12.75">
      <c r="A2596" s="371"/>
      <c r="B2596" s="371"/>
    </row>
    <row r="2597" spans="1:2" ht="12.75">
      <c r="A2597" s="371"/>
      <c r="B2597" s="371"/>
    </row>
    <row r="2598" spans="1:2" ht="12.75">
      <c r="A2598" s="371"/>
      <c r="B2598" s="371"/>
    </row>
    <row r="2599" spans="1:2" ht="12.75">
      <c r="A2599" s="371"/>
      <c r="B2599" s="371"/>
    </row>
    <row r="2600" spans="1:2" ht="12.75">
      <c r="A2600" s="371"/>
      <c r="B2600" s="371"/>
    </row>
    <row r="2601" spans="1:2" ht="12.75">
      <c r="A2601" s="371"/>
      <c r="B2601" s="371"/>
    </row>
    <row r="2602" spans="1:2" ht="12.75">
      <c r="A2602" s="371"/>
      <c r="B2602" s="371"/>
    </row>
    <row r="2603" spans="1:2" ht="12.75">
      <c r="A2603" s="371"/>
      <c r="B2603" s="371"/>
    </row>
    <row r="2604" spans="1:2" ht="12.75">
      <c r="A2604" s="371"/>
      <c r="B2604" s="371"/>
    </row>
    <row r="2605" spans="1:2" ht="12.75">
      <c r="A2605" s="371"/>
      <c r="B2605" s="371"/>
    </row>
    <row r="2606" spans="1:2" ht="12.75">
      <c r="A2606" s="371"/>
      <c r="B2606" s="371"/>
    </row>
    <row r="2607" spans="1:2" ht="12.75">
      <c r="A2607" s="371"/>
      <c r="B2607" s="371"/>
    </row>
    <row r="2608" spans="1:2" ht="12.75">
      <c r="A2608" s="371"/>
      <c r="B2608" s="371"/>
    </row>
    <row r="2609" spans="1:2" ht="12.75">
      <c r="A2609" s="371"/>
      <c r="B2609" s="371"/>
    </row>
    <row r="2610" spans="1:2" ht="12.75">
      <c r="A2610" s="371"/>
      <c r="B2610" s="371"/>
    </row>
    <row r="2611" spans="1:2" ht="12.75">
      <c r="A2611" s="371"/>
      <c r="B2611" s="371"/>
    </row>
    <row r="2612" spans="1:2" ht="12.75">
      <c r="A2612" s="371"/>
      <c r="B2612" s="371"/>
    </row>
    <row r="2613" spans="1:2" ht="12.75">
      <c r="A2613" s="371"/>
      <c r="B2613" s="371"/>
    </row>
    <row r="2614" spans="1:2" ht="12.75">
      <c r="A2614" s="371"/>
      <c r="B2614" s="371"/>
    </row>
    <row r="2615" spans="1:2" ht="12.75">
      <c r="A2615" s="371"/>
      <c r="B2615" s="371"/>
    </row>
    <row r="2616" spans="1:2" ht="12.75">
      <c r="A2616" s="371"/>
      <c r="B2616" s="371"/>
    </row>
    <row r="2617" spans="1:2" ht="12.75">
      <c r="A2617" s="371"/>
      <c r="B2617" s="371"/>
    </row>
    <row r="2618" spans="1:2" ht="12.75">
      <c r="A2618" s="371"/>
      <c r="B2618" s="371"/>
    </row>
    <row r="2619" spans="1:2" ht="12.75">
      <c r="A2619" s="371"/>
      <c r="B2619" s="371"/>
    </row>
    <row r="2620" spans="1:2" ht="12.75">
      <c r="A2620" s="371"/>
      <c r="B2620" s="371"/>
    </row>
    <row r="2621" spans="1:2" ht="12.75">
      <c r="A2621" s="371"/>
      <c r="B2621" s="371"/>
    </row>
    <row r="2622" spans="1:2" ht="12.75">
      <c r="A2622" s="371"/>
      <c r="B2622" s="371"/>
    </row>
    <row r="2623" spans="1:2" ht="12.75">
      <c r="A2623" s="371"/>
      <c r="B2623" s="371"/>
    </row>
    <row r="2624" spans="1:2" ht="12.75">
      <c r="A2624" s="371"/>
      <c r="B2624" s="371"/>
    </row>
    <row r="2625" spans="1:2" ht="12.75">
      <c r="A2625" s="371"/>
      <c r="B2625" s="371"/>
    </row>
    <row r="2626" spans="1:2" ht="12.75">
      <c r="A2626" s="371"/>
      <c r="B2626" s="371"/>
    </row>
    <row r="2627" spans="1:2" ht="12.75">
      <c r="A2627" s="371"/>
      <c r="B2627" s="371"/>
    </row>
    <row r="2628" spans="1:2" ht="12.75">
      <c r="A2628" s="371"/>
      <c r="B2628" s="371"/>
    </row>
    <row r="2629" spans="1:2" ht="12.75">
      <c r="A2629" s="371"/>
      <c r="B2629" s="371"/>
    </row>
    <row r="2630" spans="1:2" ht="12.75">
      <c r="A2630" s="371"/>
      <c r="B2630" s="371"/>
    </row>
    <row r="2631" spans="1:2" ht="12.75">
      <c r="A2631" s="371"/>
      <c r="B2631" s="371"/>
    </row>
    <row r="2632" spans="1:2" ht="12.75">
      <c r="A2632" s="371"/>
      <c r="B2632" s="371"/>
    </row>
    <row r="2633" spans="1:2" ht="12.75">
      <c r="A2633" s="371"/>
      <c r="B2633" s="371"/>
    </row>
    <row r="2634" spans="1:2" ht="12.75">
      <c r="A2634" s="371"/>
      <c r="B2634" s="371"/>
    </row>
    <row r="2635" spans="1:2" ht="12.75">
      <c r="A2635" s="371"/>
      <c r="B2635" s="371"/>
    </row>
    <row r="2636" spans="1:2" ht="12.75">
      <c r="A2636" s="371"/>
      <c r="B2636" s="371"/>
    </row>
    <row r="2637" spans="1:2" ht="12.75">
      <c r="A2637" s="371"/>
      <c r="B2637" s="371"/>
    </row>
    <row r="2638" spans="1:2" ht="12.75">
      <c r="A2638" s="371"/>
      <c r="B2638" s="371"/>
    </row>
    <row r="2639" spans="1:2" ht="12.75">
      <c r="A2639" s="371"/>
      <c r="B2639" s="371"/>
    </row>
    <row r="2640" spans="1:2" ht="12.75">
      <c r="A2640" s="371"/>
      <c r="B2640" s="371"/>
    </row>
    <row r="2641" spans="1:2" ht="12.75">
      <c r="A2641" s="371"/>
      <c r="B2641" s="371"/>
    </row>
    <row r="2642" spans="1:2" ht="12.75">
      <c r="A2642" s="371"/>
      <c r="B2642" s="371"/>
    </row>
    <row r="2643" spans="1:2" ht="12.75">
      <c r="A2643" s="371"/>
      <c r="B2643" s="371"/>
    </row>
    <row r="2644" spans="1:2" ht="12.75">
      <c r="A2644" s="371"/>
      <c r="B2644" s="371"/>
    </row>
    <row r="2645" spans="1:2" ht="12.75">
      <c r="A2645" s="371"/>
      <c r="B2645" s="371"/>
    </row>
    <row r="2646" spans="1:2" ht="12.75">
      <c r="A2646" s="371"/>
      <c r="B2646" s="371"/>
    </row>
    <row r="2647" spans="1:2" ht="12.75">
      <c r="A2647" s="371"/>
      <c r="B2647" s="371"/>
    </row>
    <row r="2648" spans="1:2" ht="12.75">
      <c r="A2648" s="371"/>
      <c r="B2648" s="371"/>
    </row>
    <row r="2649" spans="1:2" ht="12.75">
      <c r="A2649" s="371"/>
      <c r="B2649" s="371"/>
    </row>
    <row r="2650" spans="1:2" ht="12.75">
      <c r="A2650" s="371"/>
      <c r="B2650" s="371"/>
    </row>
    <row r="2651" spans="1:2" ht="12.75">
      <c r="A2651" s="371"/>
      <c r="B2651" s="371"/>
    </row>
    <row r="2652" spans="1:2" ht="12.75">
      <c r="A2652" s="371"/>
      <c r="B2652" s="371"/>
    </row>
    <row r="2653" spans="1:2" ht="12.75">
      <c r="A2653" s="371"/>
      <c r="B2653" s="371"/>
    </row>
    <row r="2654" spans="1:2" ht="12.75">
      <c r="A2654" s="371"/>
      <c r="B2654" s="371"/>
    </row>
    <row r="2655" spans="1:2" ht="12.75">
      <c r="A2655" s="371"/>
      <c r="B2655" s="371"/>
    </row>
    <row r="2656" spans="1:2" ht="12.75">
      <c r="A2656" s="371"/>
      <c r="B2656" s="371"/>
    </row>
    <row r="2657" spans="1:2" ht="12.75">
      <c r="A2657" s="371"/>
      <c r="B2657" s="371"/>
    </row>
    <row r="2658" spans="1:2" ht="12.75">
      <c r="A2658" s="371"/>
      <c r="B2658" s="371"/>
    </row>
    <row r="2659" spans="1:2" ht="12.75">
      <c r="A2659" s="371"/>
      <c r="B2659" s="371"/>
    </row>
    <row r="2660" spans="1:2" ht="12.75">
      <c r="A2660" s="371"/>
      <c r="B2660" s="371"/>
    </row>
    <row r="2661" spans="1:2" ht="12.75">
      <c r="A2661" s="371"/>
      <c r="B2661" s="371"/>
    </row>
    <row r="2662" spans="1:2" ht="12.75">
      <c r="A2662" s="371"/>
      <c r="B2662" s="371"/>
    </row>
    <row r="2663" spans="1:2" ht="12.75">
      <c r="A2663" s="371"/>
      <c r="B2663" s="371"/>
    </row>
    <row r="2664" spans="1:2" ht="12.75">
      <c r="A2664" s="371"/>
      <c r="B2664" s="371"/>
    </row>
    <row r="2665" spans="1:2" ht="12.75">
      <c r="A2665" s="371"/>
      <c r="B2665" s="371"/>
    </row>
    <row r="2666" spans="1:2" ht="12.75">
      <c r="A2666" s="371"/>
      <c r="B2666" s="371"/>
    </row>
    <row r="2667" spans="1:2" ht="12.75">
      <c r="A2667" s="371"/>
      <c r="B2667" s="371"/>
    </row>
    <row r="2668" spans="1:2" ht="12.75">
      <c r="A2668" s="371"/>
      <c r="B2668" s="371"/>
    </row>
    <row r="2669" spans="1:2" ht="12.75">
      <c r="A2669" s="371"/>
      <c r="B2669" s="371"/>
    </row>
    <row r="2670" spans="1:2" ht="12.75">
      <c r="A2670" s="371"/>
      <c r="B2670" s="371"/>
    </row>
    <row r="2671" spans="1:2" ht="12.75">
      <c r="A2671" s="371"/>
      <c r="B2671" s="371"/>
    </row>
    <row r="2672" spans="1:2" ht="12.75">
      <c r="A2672" s="371"/>
      <c r="B2672" s="371"/>
    </row>
    <row r="2673" spans="1:2" ht="12.75">
      <c r="A2673" s="371"/>
      <c r="B2673" s="371"/>
    </row>
    <row r="2674" spans="1:2" ht="12.75">
      <c r="A2674" s="371"/>
      <c r="B2674" s="371"/>
    </row>
    <row r="2675" spans="1:2" ht="12.75">
      <c r="A2675" s="371"/>
      <c r="B2675" s="371"/>
    </row>
    <row r="2676" spans="1:2" ht="12.75">
      <c r="A2676" s="371"/>
      <c r="B2676" s="371"/>
    </row>
    <row r="2677" spans="1:2" ht="12.75">
      <c r="A2677" s="371"/>
      <c r="B2677" s="371"/>
    </row>
    <row r="2678" spans="1:2" ht="12.75">
      <c r="A2678" s="371"/>
      <c r="B2678" s="371"/>
    </row>
    <row r="2679" spans="1:2" ht="12.75">
      <c r="A2679" s="371"/>
      <c r="B2679" s="371"/>
    </row>
    <row r="2680" spans="1:2" ht="12.75">
      <c r="A2680" s="371"/>
      <c r="B2680" s="371"/>
    </row>
    <row r="2681" spans="1:2" ht="12.75">
      <c r="A2681" s="371"/>
      <c r="B2681" s="371"/>
    </row>
    <row r="2682" spans="1:2" ht="12.75">
      <c r="A2682" s="371"/>
      <c r="B2682" s="371"/>
    </row>
    <row r="2683" spans="1:2" ht="12.75">
      <c r="A2683" s="371"/>
      <c r="B2683" s="371"/>
    </row>
    <row r="2684" spans="1:2" ht="12.75">
      <c r="A2684" s="371"/>
      <c r="B2684" s="371"/>
    </row>
    <row r="2685" spans="1:2" ht="12.75">
      <c r="A2685" s="371"/>
      <c r="B2685" s="371"/>
    </row>
    <row r="2686" spans="1:2" ht="12.75">
      <c r="A2686" s="371"/>
      <c r="B2686" s="371"/>
    </row>
    <row r="2687" spans="1:2" ht="12.75">
      <c r="A2687" s="371"/>
      <c r="B2687" s="371"/>
    </row>
    <row r="2688" spans="1:2" ht="12.75">
      <c r="A2688" s="371"/>
      <c r="B2688" s="371"/>
    </row>
    <row r="2689" spans="1:2" ht="12.75">
      <c r="A2689" s="371"/>
      <c r="B2689" s="371"/>
    </row>
    <row r="2690" spans="1:2" ht="12.75">
      <c r="A2690" s="371"/>
      <c r="B2690" s="371"/>
    </row>
    <row r="2691" spans="1:2" ht="12.75">
      <c r="A2691" s="371"/>
      <c r="B2691" s="371"/>
    </row>
    <row r="2692" spans="1:2" ht="12.75">
      <c r="A2692" s="371"/>
      <c r="B2692" s="371"/>
    </row>
    <row r="2693" spans="1:2" ht="12.75">
      <c r="A2693" s="371"/>
      <c r="B2693" s="371"/>
    </row>
    <row r="2694" spans="1:2" ht="12.75">
      <c r="A2694" s="371"/>
      <c r="B2694" s="371"/>
    </row>
    <row r="2695" spans="1:2" ht="12.75">
      <c r="A2695" s="371"/>
      <c r="B2695" s="371"/>
    </row>
    <row r="2696" spans="1:2" ht="12.75">
      <c r="A2696" s="371"/>
      <c r="B2696" s="371"/>
    </row>
    <row r="2697" spans="1:2" ht="12.75">
      <c r="A2697" s="371"/>
      <c r="B2697" s="371"/>
    </row>
    <row r="2698" spans="1:2" ht="12.75">
      <c r="A2698" s="371"/>
      <c r="B2698" s="371"/>
    </row>
    <row r="2699" spans="1:2" ht="12.75">
      <c r="A2699" s="371"/>
      <c r="B2699" s="371"/>
    </row>
    <row r="2700" spans="1:2" ht="12.75">
      <c r="A2700" s="371"/>
      <c r="B2700" s="371"/>
    </row>
    <row r="2701" spans="1:2" ht="12.75">
      <c r="A2701" s="371"/>
      <c r="B2701" s="371"/>
    </row>
    <row r="2702" spans="1:2" ht="12.75">
      <c r="A2702" s="371"/>
      <c r="B2702" s="371"/>
    </row>
    <row r="2703" spans="1:2" ht="12.75">
      <c r="A2703" s="371"/>
      <c r="B2703" s="371"/>
    </row>
    <row r="2704" spans="1:2" ht="12.75">
      <c r="A2704" s="371"/>
      <c r="B2704" s="371"/>
    </row>
    <row r="2705" spans="1:2" ht="12.75">
      <c r="A2705" s="371"/>
      <c r="B2705" s="371"/>
    </row>
    <row r="2706" spans="1:2" ht="12.75">
      <c r="A2706" s="371"/>
      <c r="B2706" s="371"/>
    </row>
    <row r="2707" spans="1:2" ht="12.75">
      <c r="A2707" s="371"/>
      <c r="B2707" s="371"/>
    </row>
    <row r="2708" spans="1:2" ht="12.75">
      <c r="A2708" s="371"/>
      <c r="B2708" s="371"/>
    </row>
    <row r="2709" spans="1:2" ht="12.75">
      <c r="A2709" s="371"/>
      <c r="B2709" s="371"/>
    </row>
    <row r="2710" spans="1:2" ht="12.75">
      <c r="A2710" s="371"/>
      <c r="B2710" s="371"/>
    </row>
    <row r="2711" spans="1:2" ht="12.75">
      <c r="A2711" s="371"/>
      <c r="B2711" s="371"/>
    </row>
    <row r="2712" spans="1:2" ht="12.75">
      <c r="A2712" s="371"/>
      <c r="B2712" s="371"/>
    </row>
    <row r="2713" spans="1:2" ht="12.75">
      <c r="A2713" s="371"/>
      <c r="B2713" s="371"/>
    </row>
    <row r="2714" spans="1:2" ht="12.75">
      <c r="A2714" s="371"/>
      <c r="B2714" s="371"/>
    </row>
    <row r="2715" spans="1:2" ht="12.75">
      <c r="A2715" s="371"/>
      <c r="B2715" s="371"/>
    </row>
    <row r="2716" spans="1:2" ht="12.75">
      <c r="A2716" s="371"/>
      <c r="B2716" s="371"/>
    </row>
    <row r="2717" spans="1:2" ht="12.75">
      <c r="A2717" s="371"/>
      <c r="B2717" s="371"/>
    </row>
    <row r="2718" spans="1:2" ht="12.75">
      <c r="A2718" s="371"/>
      <c r="B2718" s="371"/>
    </row>
    <row r="2719" spans="1:2" ht="12.75">
      <c r="A2719" s="371"/>
      <c r="B2719" s="371"/>
    </row>
    <row r="2720" spans="1:2" ht="12.75">
      <c r="A2720" s="371"/>
      <c r="B2720" s="371"/>
    </row>
    <row r="2721" spans="1:2" ht="12.75">
      <c r="A2721" s="371"/>
      <c r="B2721" s="371"/>
    </row>
    <row r="2722" spans="1:2" ht="12.75">
      <c r="A2722" s="371"/>
      <c r="B2722" s="371"/>
    </row>
    <row r="2723" spans="1:2" ht="12.75">
      <c r="A2723" s="371"/>
      <c r="B2723" s="371"/>
    </row>
    <row r="2724" spans="1:2" ht="12.75">
      <c r="A2724" s="371"/>
      <c r="B2724" s="371"/>
    </row>
    <row r="2725" spans="1:2" ht="12.75">
      <c r="A2725" s="371"/>
      <c r="B2725" s="371"/>
    </row>
    <row r="2726" spans="1:2" ht="12.75">
      <c r="A2726" s="371"/>
      <c r="B2726" s="371"/>
    </row>
    <row r="2727" spans="1:2" ht="12.75">
      <c r="A2727" s="371"/>
      <c r="B2727" s="371"/>
    </row>
    <row r="2728" spans="1:2" ht="12.75">
      <c r="A2728" s="371"/>
      <c r="B2728" s="371"/>
    </row>
    <row r="2729" spans="1:2" ht="12.75">
      <c r="A2729" s="371"/>
      <c r="B2729" s="371"/>
    </row>
    <row r="2730" spans="1:2" ht="12.75">
      <c r="A2730" s="371"/>
      <c r="B2730" s="371"/>
    </row>
    <row r="2731" spans="1:2" ht="12.75">
      <c r="A2731" s="371"/>
      <c r="B2731" s="371"/>
    </row>
    <row r="2732" spans="1:2" ht="12.75">
      <c r="A2732" s="371"/>
      <c r="B2732" s="371"/>
    </row>
    <row r="2733" spans="1:2" ht="12.75">
      <c r="A2733" s="371"/>
      <c r="B2733" s="371"/>
    </row>
    <row r="2734" spans="1:2" ht="12.75">
      <c r="A2734" s="371"/>
      <c r="B2734" s="371"/>
    </row>
    <row r="2735" spans="1:2" ht="12.75">
      <c r="A2735" s="371"/>
      <c r="B2735" s="371"/>
    </row>
    <row r="2736" spans="1:2" ht="12.75">
      <c r="A2736" s="371"/>
      <c r="B2736" s="371"/>
    </row>
    <row r="2737" spans="1:2" ht="12.75">
      <c r="A2737" s="371"/>
      <c r="B2737" s="371"/>
    </row>
    <row r="2738" spans="1:2" ht="12.75">
      <c r="A2738" s="371"/>
      <c r="B2738" s="371"/>
    </row>
    <row r="2739" spans="1:2" ht="12.75">
      <c r="A2739" s="371"/>
      <c r="B2739" s="371"/>
    </row>
    <row r="2740" spans="1:2" ht="12.75">
      <c r="A2740" s="371"/>
      <c r="B2740" s="371"/>
    </row>
    <row r="2741" spans="1:2" ht="12.75">
      <c r="A2741" s="371"/>
      <c r="B2741" s="371"/>
    </row>
    <row r="2742" spans="1:2" ht="12.75">
      <c r="A2742" s="371"/>
      <c r="B2742" s="371"/>
    </row>
    <row r="2743" spans="1:2" ht="12.75">
      <c r="A2743" s="371"/>
      <c r="B2743" s="371"/>
    </row>
    <row r="2744" spans="1:2" ht="12.75">
      <c r="A2744" s="371"/>
      <c r="B2744" s="371"/>
    </row>
    <row r="2745" spans="1:2" ht="12.75">
      <c r="A2745" s="371"/>
      <c r="B2745" s="371"/>
    </row>
    <row r="2746" spans="1:2" ht="12.75">
      <c r="A2746" s="371"/>
      <c r="B2746" s="371"/>
    </row>
    <row r="2747" spans="1:2" ht="12.75">
      <c r="A2747" s="371"/>
      <c r="B2747" s="371"/>
    </row>
    <row r="2748" spans="1:2" ht="12.75">
      <c r="A2748" s="371"/>
      <c r="B2748" s="371"/>
    </row>
    <row r="2749" spans="1:2" ht="12.75">
      <c r="A2749" s="371"/>
      <c r="B2749" s="371"/>
    </row>
    <row r="2750" spans="1:2" ht="12.75">
      <c r="A2750" s="371"/>
      <c r="B2750" s="371"/>
    </row>
    <row r="2751" spans="1:2" ht="12.75">
      <c r="A2751" s="371"/>
      <c r="B2751" s="371"/>
    </row>
    <row r="2752" spans="1:2" ht="12.75">
      <c r="A2752" s="371"/>
      <c r="B2752" s="371"/>
    </row>
    <row r="2753" spans="1:2" ht="12.75">
      <c r="A2753" s="371"/>
      <c r="B2753" s="371"/>
    </row>
    <row r="2754" spans="1:2" ht="12.75">
      <c r="A2754" s="371"/>
      <c r="B2754" s="371"/>
    </row>
    <row r="2755" spans="1:2" ht="12.75">
      <c r="A2755" s="371"/>
      <c r="B2755" s="371"/>
    </row>
    <row r="2756" spans="1:2" ht="12.75">
      <c r="A2756" s="371"/>
      <c r="B2756" s="371"/>
    </row>
    <row r="2757" spans="1:2" ht="12.75">
      <c r="A2757" s="371"/>
      <c r="B2757" s="371"/>
    </row>
    <row r="2758" spans="1:2" ht="12.75">
      <c r="A2758" s="371"/>
      <c r="B2758" s="371"/>
    </row>
    <row r="2759" spans="1:2" ht="12.75">
      <c r="A2759" s="371"/>
      <c r="B2759" s="371"/>
    </row>
    <row r="2760" spans="1:2" ht="12.75">
      <c r="A2760" s="371"/>
      <c r="B2760" s="371"/>
    </row>
    <row r="2761" spans="1:2" ht="12.75">
      <c r="A2761" s="371"/>
      <c r="B2761" s="371"/>
    </row>
    <row r="2762" spans="1:2" ht="12.75">
      <c r="A2762" s="371"/>
      <c r="B2762" s="371"/>
    </row>
    <row r="2763" spans="1:2" ht="12.75">
      <c r="A2763" s="371"/>
      <c r="B2763" s="371"/>
    </row>
    <row r="2764" spans="1:2" ht="12.75">
      <c r="A2764" s="371"/>
      <c r="B2764" s="371"/>
    </row>
    <row r="2765" spans="1:2" ht="12.75">
      <c r="A2765" s="371"/>
      <c r="B2765" s="371"/>
    </row>
    <row r="2766" spans="1:2" ht="12.75">
      <c r="A2766" s="371"/>
      <c r="B2766" s="371"/>
    </row>
    <row r="2767" spans="1:2" ht="12.75">
      <c r="A2767" s="371"/>
      <c r="B2767" s="371"/>
    </row>
    <row r="2768" spans="1:2" ht="12.75">
      <c r="A2768" s="371"/>
      <c r="B2768" s="371"/>
    </row>
    <row r="2769" spans="1:2" ht="12.75">
      <c r="A2769" s="371"/>
      <c r="B2769" s="371"/>
    </row>
    <row r="2770" spans="1:2" ht="12.75">
      <c r="A2770" s="371"/>
      <c r="B2770" s="371"/>
    </row>
    <row r="2771" spans="1:2" ht="12.75">
      <c r="A2771" s="371"/>
      <c r="B2771" s="371"/>
    </row>
    <row r="2772" spans="1:2" ht="12.75">
      <c r="A2772" s="371"/>
      <c r="B2772" s="371"/>
    </row>
    <row r="2773" spans="1:2" ht="12.75">
      <c r="A2773" s="371"/>
      <c r="B2773" s="371"/>
    </row>
    <row r="2774" spans="1:2" ht="12.75">
      <c r="A2774" s="371"/>
      <c r="B2774" s="371"/>
    </row>
    <row r="2775" spans="1:2" ht="12.75">
      <c r="A2775" s="371"/>
      <c r="B2775" s="371"/>
    </row>
    <row r="2776" spans="1:2" ht="12.75">
      <c r="A2776" s="371"/>
      <c r="B2776" s="371"/>
    </row>
    <row r="2777" spans="1:2" ht="12.75">
      <c r="A2777" s="371"/>
      <c r="B2777" s="371"/>
    </row>
    <row r="2778" spans="1:2" ht="12.75">
      <c r="A2778" s="371"/>
      <c r="B2778" s="371"/>
    </row>
    <row r="2779" spans="1:2" ht="12.75">
      <c r="A2779" s="371"/>
      <c r="B2779" s="371"/>
    </row>
    <row r="2780" spans="1:2" ht="12.75">
      <c r="A2780" s="371"/>
      <c r="B2780" s="371"/>
    </row>
    <row r="2781" spans="1:2" ht="12.75">
      <c r="A2781" s="371"/>
      <c r="B2781" s="371"/>
    </row>
    <row r="2782" spans="1:2" ht="12.75">
      <c r="A2782" s="371"/>
      <c r="B2782" s="371"/>
    </row>
    <row r="2783" spans="1:2" ht="12.75">
      <c r="A2783" s="371"/>
      <c r="B2783" s="371"/>
    </row>
    <row r="2784" spans="1:2" ht="12.75">
      <c r="A2784" s="371"/>
      <c r="B2784" s="371"/>
    </row>
    <row r="2785" spans="1:2" ht="12.75">
      <c r="A2785" s="371"/>
      <c r="B2785" s="371"/>
    </row>
    <row r="2786" spans="1:2" ht="12.75">
      <c r="A2786" s="371"/>
      <c r="B2786" s="371"/>
    </row>
    <row r="2787" spans="1:2" ht="12.75">
      <c r="A2787" s="371"/>
      <c r="B2787" s="371"/>
    </row>
    <row r="2788" spans="1:2" ht="12.75">
      <c r="A2788" s="371"/>
      <c r="B2788" s="371"/>
    </row>
    <row r="2789" spans="1:2" ht="12.75">
      <c r="A2789" s="371"/>
      <c r="B2789" s="371"/>
    </row>
    <row r="2790" spans="1:2" ht="12.75">
      <c r="A2790" s="371"/>
      <c r="B2790" s="371"/>
    </row>
    <row r="2791" spans="1:2" ht="12.75">
      <c r="A2791" s="371"/>
      <c r="B2791" s="371"/>
    </row>
    <row r="2792" spans="1:2" ht="12.75">
      <c r="A2792" s="371"/>
      <c r="B2792" s="371"/>
    </row>
    <row r="2793" spans="1:2" ht="12.75">
      <c r="A2793" s="371"/>
      <c r="B2793" s="371"/>
    </row>
    <row r="2794" spans="1:2" ht="12.75">
      <c r="A2794" s="371"/>
      <c r="B2794" s="371"/>
    </row>
    <row r="2795" spans="1:2" ht="12.75">
      <c r="A2795" s="371"/>
      <c r="B2795" s="371"/>
    </row>
    <row r="2796" spans="1:2" ht="12.75">
      <c r="A2796" s="371"/>
      <c r="B2796" s="371"/>
    </row>
    <row r="2797" spans="1:2" ht="12.75">
      <c r="A2797" s="371"/>
      <c r="B2797" s="371"/>
    </row>
    <row r="2798" spans="1:2" ht="12.75">
      <c r="A2798" s="371"/>
      <c r="B2798" s="371"/>
    </row>
    <row r="2799" spans="1:2" ht="12.75">
      <c r="A2799" s="371"/>
      <c r="B2799" s="371"/>
    </row>
    <row r="2800" spans="1:2" ht="12.75">
      <c r="A2800" s="371"/>
      <c r="B2800" s="371"/>
    </row>
    <row r="2801" spans="1:2" ht="12.75">
      <c r="A2801" s="371"/>
      <c r="B2801" s="371"/>
    </row>
    <row r="2802" spans="1:2" ht="12.75">
      <c r="A2802" s="371"/>
      <c r="B2802" s="371"/>
    </row>
    <row r="2803" spans="1:2" ht="12.75">
      <c r="A2803" s="371"/>
      <c r="B2803" s="371"/>
    </row>
    <row r="2804" spans="1:2" ht="12.75">
      <c r="A2804" s="371"/>
      <c r="B2804" s="371"/>
    </row>
    <row r="2805" spans="1:2" ht="12.75">
      <c r="A2805" s="371"/>
      <c r="B2805" s="371"/>
    </row>
    <row r="2806" spans="1:2" ht="12.75">
      <c r="A2806" s="371"/>
      <c r="B2806" s="371"/>
    </row>
    <row r="2807" spans="1:2" ht="12.75">
      <c r="A2807" s="371"/>
      <c r="B2807" s="371"/>
    </row>
    <row r="2808" spans="1:2" ht="12.75">
      <c r="A2808" s="371"/>
      <c r="B2808" s="371"/>
    </row>
    <row r="2809" spans="1:2" ht="12.75">
      <c r="A2809" s="371"/>
      <c r="B2809" s="371"/>
    </row>
    <row r="2810" spans="1:2" ht="12.75">
      <c r="A2810" s="371"/>
      <c r="B2810" s="371"/>
    </row>
    <row r="2811" spans="1:2" ht="12.75">
      <c r="A2811" s="371"/>
      <c r="B2811" s="371"/>
    </row>
    <row r="2812" spans="1:2" ht="12.75">
      <c r="A2812" s="371"/>
      <c r="B2812" s="371"/>
    </row>
    <row r="2813" spans="1:2" ht="12.75">
      <c r="A2813" s="371"/>
      <c r="B2813" s="371"/>
    </row>
    <row r="2814" spans="1:2" ht="12.75">
      <c r="A2814" s="371"/>
      <c r="B2814" s="371"/>
    </row>
    <row r="2815" spans="1:2" ht="12.75">
      <c r="A2815" s="371"/>
      <c r="B2815" s="371"/>
    </row>
    <row r="2816" spans="1:2" ht="12.75">
      <c r="A2816" s="371"/>
      <c r="B2816" s="371"/>
    </row>
    <row r="2817" spans="1:2" ht="12.75">
      <c r="A2817" s="371"/>
      <c r="B2817" s="371"/>
    </row>
    <row r="2818" spans="1:2" ht="12.75">
      <c r="A2818" s="371"/>
      <c r="B2818" s="371"/>
    </row>
    <row r="2819" spans="1:2" ht="12.75">
      <c r="A2819" s="371"/>
      <c r="B2819" s="371"/>
    </row>
    <row r="2820" spans="1:2" ht="12.75">
      <c r="A2820" s="371"/>
      <c r="B2820" s="371"/>
    </row>
    <row r="2821" spans="1:2" ht="12.75">
      <c r="A2821" s="371"/>
      <c r="B2821" s="371"/>
    </row>
    <row r="2822" spans="1:2" ht="12.75">
      <c r="A2822" s="371"/>
      <c r="B2822" s="371"/>
    </row>
    <row r="2823" spans="1:2" ht="12.75">
      <c r="A2823" s="371"/>
      <c r="B2823" s="371"/>
    </row>
    <row r="2824" spans="1:2" ht="12.75">
      <c r="A2824" s="371"/>
      <c r="B2824" s="371"/>
    </row>
    <row r="2825" spans="1:2" ht="12.75">
      <c r="A2825" s="371"/>
      <c r="B2825" s="371"/>
    </row>
    <row r="2826" spans="1:2" ht="12.75">
      <c r="A2826" s="371"/>
      <c r="B2826" s="371"/>
    </row>
    <row r="2827" spans="1:2" ht="12.75">
      <c r="A2827" s="371"/>
      <c r="B2827" s="371"/>
    </row>
    <row r="2828" spans="1:2" ht="12.75">
      <c r="A2828" s="371"/>
      <c r="B2828" s="371"/>
    </row>
    <row r="2829" spans="1:2" ht="12.75">
      <c r="A2829" s="371"/>
      <c r="B2829" s="371"/>
    </row>
    <row r="2830" spans="1:2" ht="12.75">
      <c r="A2830" s="371"/>
      <c r="B2830" s="371"/>
    </row>
    <row r="2831" spans="1:2" ht="12.75">
      <c r="A2831" s="371"/>
      <c r="B2831" s="371"/>
    </row>
    <row r="2832" spans="1:2" ht="12.75">
      <c r="A2832" s="371"/>
      <c r="B2832" s="371"/>
    </row>
    <row r="2833" spans="1:2" ht="12.75">
      <c r="A2833" s="371"/>
      <c r="B2833" s="371"/>
    </row>
    <row r="2834" spans="1:2" ht="12.75">
      <c r="A2834" s="371"/>
      <c r="B2834" s="371"/>
    </row>
    <row r="2835" spans="1:2" ht="12.75">
      <c r="A2835" s="371"/>
      <c r="B2835" s="371"/>
    </row>
    <row r="2836" spans="1:2" ht="12.75">
      <c r="A2836" s="371"/>
      <c r="B2836" s="371"/>
    </row>
    <row r="2837" spans="1:2" ht="12.75">
      <c r="A2837" s="371"/>
      <c r="B2837" s="371"/>
    </row>
    <row r="2838" spans="1:2" ht="12.75">
      <c r="A2838" s="371"/>
      <c r="B2838" s="371"/>
    </row>
    <row r="2839" spans="1:2" ht="12.75">
      <c r="A2839" s="371"/>
      <c r="B2839" s="371"/>
    </row>
    <row r="2840" spans="1:2" ht="12.75">
      <c r="A2840" s="371"/>
      <c r="B2840" s="371"/>
    </row>
    <row r="2841" spans="1:2" ht="12.75">
      <c r="A2841" s="371"/>
      <c r="B2841" s="371"/>
    </row>
    <row r="2842" spans="1:2" ht="12.75">
      <c r="A2842" s="371"/>
      <c r="B2842" s="371"/>
    </row>
    <row r="2843" spans="1:2" ht="12.75">
      <c r="A2843" s="371"/>
      <c r="B2843" s="371"/>
    </row>
    <row r="2844" spans="1:2" ht="12.75">
      <c r="A2844" s="371"/>
      <c r="B2844" s="371"/>
    </row>
    <row r="2845" spans="1:2" ht="12.75">
      <c r="A2845" s="371"/>
      <c r="B2845" s="371"/>
    </row>
    <row r="2846" spans="1:2" ht="12.75">
      <c r="A2846" s="371"/>
      <c r="B2846" s="371"/>
    </row>
    <row r="2847" spans="1:2" ht="12.75">
      <c r="A2847" s="371"/>
      <c r="B2847" s="371"/>
    </row>
    <row r="2848" spans="1:2" ht="12.75">
      <c r="A2848" s="371"/>
      <c r="B2848" s="371"/>
    </row>
    <row r="2849" spans="1:2" ht="12.75">
      <c r="A2849" s="371"/>
      <c r="B2849" s="371"/>
    </row>
    <row r="2850" spans="1:2" ht="12.75">
      <c r="A2850" s="371"/>
      <c r="B2850" s="371"/>
    </row>
    <row r="2851" spans="1:2" ht="12.75">
      <c r="A2851" s="371"/>
      <c r="B2851" s="371"/>
    </row>
    <row r="2852" spans="1:2" ht="12.75">
      <c r="A2852" s="371"/>
      <c r="B2852" s="371"/>
    </row>
    <row r="2853" spans="1:2" ht="12.75">
      <c r="A2853" s="371"/>
      <c r="B2853" s="371"/>
    </row>
    <row r="2854" spans="1:2" ht="12.75">
      <c r="A2854" s="371"/>
      <c r="B2854" s="371"/>
    </row>
    <row r="2855" spans="1:2" ht="12.75">
      <c r="A2855" s="371"/>
      <c r="B2855" s="371"/>
    </row>
    <row r="2856" spans="1:2" ht="12.75">
      <c r="A2856" s="371"/>
      <c r="B2856" s="371"/>
    </row>
    <row r="2857" spans="1:2" ht="12.75">
      <c r="A2857" s="371"/>
      <c r="B2857" s="371"/>
    </row>
    <row r="2858" spans="1:2" ht="12.75">
      <c r="A2858" s="371"/>
      <c r="B2858" s="371"/>
    </row>
    <row r="2859" spans="1:2" ht="12.75">
      <c r="A2859" s="371"/>
      <c r="B2859" s="371"/>
    </row>
    <row r="2860" spans="1:2" ht="12.75">
      <c r="A2860" s="371"/>
      <c r="B2860" s="371"/>
    </row>
    <row r="2861" spans="1:2" ht="12.75">
      <c r="A2861" s="371"/>
      <c r="B2861" s="371"/>
    </row>
    <row r="2862" spans="1:2" ht="12.75">
      <c r="A2862" s="371"/>
      <c r="B2862" s="371"/>
    </row>
    <row r="2863" spans="1:2" ht="12.75">
      <c r="A2863" s="371"/>
      <c r="B2863" s="371"/>
    </row>
    <row r="2864" spans="1:2" ht="12.75">
      <c r="A2864" s="371"/>
      <c r="B2864" s="371"/>
    </row>
    <row r="2865" spans="1:2" ht="12.75">
      <c r="A2865" s="371"/>
      <c r="B2865" s="371"/>
    </row>
    <row r="2866" spans="1:2" ht="12.75">
      <c r="A2866" s="371"/>
      <c r="B2866" s="371"/>
    </row>
    <row r="2867" spans="1:2" ht="12.75">
      <c r="A2867" s="371"/>
      <c r="B2867" s="371"/>
    </row>
    <row r="2868" spans="1:2" ht="12.75">
      <c r="A2868" s="371"/>
      <c r="B2868" s="371"/>
    </row>
    <row r="2869" spans="1:2" ht="12.75">
      <c r="A2869" s="371"/>
      <c r="B2869" s="371"/>
    </row>
    <row r="2870" spans="1:2" ht="12.75">
      <c r="A2870" s="371"/>
      <c r="B2870" s="371"/>
    </row>
    <row r="2871" spans="1:2" ht="12.75">
      <c r="A2871" s="371"/>
      <c r="B2871" s="371"/>
    </row>
    <row r="2872" spans="1:2" ht="12.75">
      <c r="A2872" s="371"/>
      <c r="B2872" s="371"/>
    </row>
    <row r="2873" spans="1:2" ht="12.75">
      <c r="A2873" s="371"/>
      <c r="B2873" s="371"/>
    </row>
    <row r="2874" spans="1:2" ht="12.75">
      <c r="A2874" s="371"/>
      <c r="B2874" s="371"/>
    </row>
    <row r="2875" spans="1:2" ht="12.75">
      <c r="A2875" s="371"/>
      <c r="B2875" s="371"/>
    </row>
    <row r="2876" spans="1:2" ht="12.75">
      <c r="A2876" s="371"/>
      <c r="B2876" s="371"/>
    </row>
    <row r="2877" spans="1:2" ht="12.75">
      <c r="A2877" s="371"/>
      <c r="B2877" s="371"/>
    </row>
    <row r="2878" spans="1:2" ht="12.75">
      <c r="A2878" s="371"/>
      <c r="B2878" s="371"/>
    </row>
    <row r="2879" spans="1:2" ht="12.75">
      <c r="A2879" s="371"/>
      <c r="B2879" s="371"/>
    </row>
    <row r="2880" spans="1:2" ht="12.75">
      <c r="A2880" s="371"/>
      <c r="B2880" s="371"/>
    </row>
    <row r="2881" spans="1:2" ht="12.75">
      <c r="A2881" s="371"/>
      <c r="B2881" s="371"/>
    </row>
    <row r="2882" spans="1:2" ht="12.75">
      <c r="A2882" s="371"/>
      <c r="B2882" s="371"/>
    </row>
    <row r="2883" spans="1:2" ht="12.75">
      <c r="A2883" s="371"/>
      <c r="B2883" s="371"/>
    </row>
    <row r="2884" spans="1:2" ht="12.75">
      <c r="A2884" s="371"/>
      <c r="B2884" s="371"/>
    </row>
    <row r="2885" spans="1:2" ht="12.75">
      <c r="A2885" s="371"/>
      <c r="B2885" s="371"/>
    </row>
    <row r="2886" spans="1:2" ht="12.75">
      <c r="A2886" s="371"/>
      <c r="B2886" s="371"/>
    </row>
    <row r="2887" spans="1:2" ht="12.75">
      <c r="A2887" s="371"/>
      <c r="B2887" s="371"/>
    </row>
    <row r="2888" spans="1:2" ht="12.75">
      <c r="A2888" s="371"/>
      <c r="B2888" s="371"/>
    </row>
    <row r="2889" spans="1:2" ht="12.75">
      <c r="A2889" s="371"/>
      <c r="B2889" s="371"/>
    </row>
    <row r="2890" spans="1:2" ht="12.75">
      <c r="A2890" s="371"/>
      <c r="B2890" s="371"/>
    </row>
    <row r="2891" spans="1:2" ht="12.75">
      <c r="A2891" s="371"/>
      <c r="B2891" s="371"/>
    </row>
    <row r="2892" spans="1:2" ht="12.75">
      <c r="A2892" s="371"/>
      <c r="B2892" s="371"/>
    </row>
    <row r="2893" spans="1:2" ht="12.75">
      <c r="A2893" s="371"/>
      <c r="B2893" s="371"/>
    </row>
    <row r="2894" spans="1:2" ht="12.75">
      <c r="A2894" s="371"/>
      <c r="B2894" s="371"/>
    </row>
    <row r="2895" spans="1:2" ht="12.75">
      <c r="A2895" s="371"/>
      <c r="B2895" s="371"/>
    </row>
    <row r="2896" spans="1:2" ht="12.75">
      <c r="A2896" s="371"/>
      <c r="B2896" s="371"/>
    </row>
    <row r="2897" spans="1:2" ht="12.75">
      <c r="A2897" s="371"/>
      <c r="B2897" s="371"/>
    </row>
    <row r="2898" spans="1:2" ht="12.75">
      <c r="A2898" s="371"/>
      <c r="B2898" s="371"/>
    </row>
    <row r="2899" spans="1:2" ht="12.75">
      <c r="A2899" s="371"/>
      <c r="B2899" s="371"/>
    </row>
    <row r="2900" spans="1:2" ht="12.75">
      <c r="A2900" s="371"/>
      <c r="B2900" s="371"/>
    </row>
    <row r="2901" spans="1:2" ht="12.75">
      <c r="A2901" s="371"/>
      <c r="B2901" s="371"/>
    </row>
    <row r="2902" spans="1:2" ht="12.75">
      <c r="A2902" s="371"/>
      <c r="B2902" s="371"/>
    </row>
    <row r="2903" spans="1:2" ht="12.75">
      <c r="A2903" s="371"/>
      <c r="B2903" s="371"/>
    </row>
    <row r="2904" spans="1:2" ht="12.75">
      <c r="A2904" s="371"/>
      <c r="B2904" s="371"/>
    </row>
    <row r="2905" spans="1:2" ht="12.75">
      <c r="A2905" s="371"/>
      <c r="B2905" s="371"/>
    </row>
    <row r="2906" spans="1:2" ht="12.75">
      <c r="A2906" s="371"/>
      <c r="B2906" s="371"/>
    </row>
    <row r="2907" spans="1:2" ht="12.75">
      <c r="A2907" s="371"/>
      <c r="B2907" s="371"/>
    </row>
    <row r="2908" spans="1:2" ht="12.75">
      <c r="A2908" s="371"/>
      <c r="B2908" s="371"/>
    </row>
    <row r="2909" spans="1:2" ht="12.75">
      <c r="A2909" s="371"/>
      <c r="B2909" s="371"/>
    </row>
    <row r="2910" spans="1:2" ht="12.75">
      <c r="A2910" s="371"/>
      <c r="B2910" s="371"/>
    </row>
    <row r="2911" spans="1:2" ht="12.75">
      <c r="A2911" s="371"/>
      <c r="B2911" s="371"/>
    </row>
    <row r="2912" spans="1:2" ht="12.75">
      <c r="A2912" s="371"/>
      <c r="B2912" s="371"/>
    </row>
    <row r="2913" spans="1:2" ht="12.75">
      <c r="A2913" s="371"/>
      <c r="B2913" s="371"/>
    </row>
    <row r="2914" spans="1:2" ht="12.75">
      <c r="A2914" s="371"/>
      <c r="B2914" s="371"/>
    </row>
    <row r="2915" spans="1:2" ht="12.75">
      <c r="A2915" s="371"/>
      <c r="B2915" s="371"/>
    </row>
    <row r="2916" spans="1:2" ht="12.75">
      <c r="A2916" s="371"/>
      <c r="B2916" s="371"/>
    </row>
    <row r="2917" spans="1:2" ht="12.75">
      <c r="A2917" s="371"/>
      <c r="B2917" s="371"/>
    </row>
    <row r="2918" spans="1:2" ht="12.75">
      <c r="A2918" s="371"/>
      <c r="B2918" s="371"/>
    </row>
    <row r="2919" spans="1:2" ht="12.75">
      <c r="A2919" s="371"/>
      <c r="B2919" s="371"/>
    </row>
    <row r="2920" spans="1:2" ht="12.75">
      <c r="A2920" s="371"/>
      <c r="B2920" s="371"/>
    </row>
    <row r="2921" spans="1:2" ht="12.75">
      <c r="A2921" s="371"/>
      <c r="B2921" s="371"/>
    </row>
    <row r="2922" spans="1:2" ht="12.75">
      <c r="A2922" s="371"/>
      <c r="B2922" s="371"/>
    </row>
    <row r="2923" spans="1:2" ht="12.75">
      <c r="A2923" s="371"/>
      <c r="B2923" s="371"/>
    </row>
    <row r="2924" spans="1:2" ht="12.75">
      <c r="A2924" s="371"/>
      <c r="B2924" s="371"/>
    </row>
    <row r="2925" spans="1:2" ht="12.75">
      <c r="A2925" s="371"/>
      <c r="B2925" s="371"/>
    </row>
    <row r="2926" spans="1:2" ht="12.75">
      <c r="A2926" s="371"/>
      <c r="B2926" s="371"/>
    </row>
    <row r="2927" spans="1:2" ht="12.75">
      <c r="A2927" s="371"/>
      <c r="B2927" s="371"/>
    </row>
    <row r="2928" spans="1:2" ht="12.75">
      <c r="A2928" s="371"/>
      <c r="B2928" s="371"/>
    </row>
    <row r="2929" spans="1:2" ht="12.75">
      <c r="A2929" s="371"/>
      <c r="B2929" s="371"/>
    </row>
    <row r="2930" spans="1:2" ht="12.75">
      <c r="A2930" s="371"/>
      <c r="B2930" s="371"/>
    </row>
    <row r="2931" spans="1:2" ht="12.75">
      <c r="A2931" s="371"/>
      <c r="B2931" s="371"/>
    </row>
    <row r="2932" spans="1:2" ht="12.75">
      <c r="A2932" s="371"/>
      <c r="B2932" s="371"/>
    </row>
    <row r="2933" spans="1:2" ht="12.75">
      <c r="A2933" s="371"/>
      <c r="B2933" s="371"/>
    </row>
    <row r="2934" spans="1:2" ht="12.75">
      <c r="A2934" s="371"/>
      <c r="B2934" s="371"/>
    </row>
    <row r="2935" spans="1:2" ht="12.75">
      <c r="A2935" s="371"/>
      <c r="B2935" s="371"/>
    </row>
    <row r="2936" spans="1:2" ht="12.75">
      <c r="A2936" s="371"/>
      <c r="B2936" s="371"/>
    </row>
    <row r="2937" spans="1:2" ht="12.75">
      <c r="A2937" s="371"/>
      <c r="B2937" s="371"/>
    </row>
    <row r="2938" spans="1:2" ht="12.75">
      <c r="A2938" s="371"/>
      <c r="B2938" s="371"/>
    </row>
    <row r="2939" spans="1:2" ht="12.75">
      <c r="A2939" s="371"/>
      <c r="B2939" s="371"/>
    </row>
    <row r="2940" spans="1:2" ht="12.75">
      <c r="A2940" s="371"/>
      <c r="B2940" s="371"/>
    </row>
    <row r="2941" spans="1:2" ht="12.75">
      <c r="A2941" s="371"/>
      <c r="B2941" s="371"/>
    </row>
    <row r="2942" spans="1:2" ht="12.75">
      <c r="A2942" s="371"/>
      <c r="B2942" s="371"/>
    </row>
    <row r="2943" spans="1:2" ht="12.75">
      <c r="A2943" s="371"/>
      <c r="B2943" s="371"/>
    </row>
    <row r="2944" spans="1:2" ht="12.75">
      <c r="A2944" s="371"/>
      <c r="B2944" s="371"/>
    </row>
    <row r="2945" spans="1:2" ht="12.75">
      <c r="A2945" s="371"/>
      <c r="B2945" s="371"/>
    </row>
    <row r="2946" spans="1:2" ht="12.75">
      <c r="A2946" s="371"/>
      <c r="B2946" s="371"/>
    </row>
    <row r="2947" spans="1:2" ht="12.75">
      <c r="A2947" s="371"/>
      <c r="B2947" s="371"/>
    </row>
    <row r="2948" spans="1:2" ht="12.75">
      <c r="A2948" s="371"/>
      <c r="B2948" s="371"/>
    </row>
    <row r="2949" spans="1:2" ht="12.75">
      <c r="A2949" s="371"/>
      <c r="B2949" s="371"/>
    </row>
    <row r="2950" spans="1:2" ht="12.75">
      <c r="A2950" s="371"/>
      <c r="B2950" s="371"/>
    </row>
    <row r="2951" spans="1:2" ht="12.75">
      <c r="A2951" s="371"/>
      <c r="B2951" s="371"/>
    </row>
    <row r="2952" spans="1:2" ht="12.75">
      <c r="A2952" s="371"/>
      <c r="B2952" s="371"/>
    </row>
    <row r="2953" spans="1:2" ht="12.75">
      <c r="A2953" s="371"/>
      <c r="B2953" s="371"/>
    </row>
    <row r="2954" spans="1:2" ht="12.75">
      <c r="A2954" s="371"/>
      <c r="B2954" s="371"/>
    </row>
    <row r="2955" spans="1:2" ht="12.75">
      <c r="A2955" s="371"/>
      <c r="B2955" s="371"/>
    </row>
    <row r="2956" spans="1:2" ht="12.75">
      <c r="A2956" s="371"/>
      <c r="B2956" s="371"/>
    </row>
    <row r="2957" spans="1:2" ht="12.75">
      <c r="A2957" s="371"/>
      <c r="B2957" s="371"/>
    </row>
    <row r="2958" spans="1:2" ht="12.75">
      <c r="A2958" s="371"/>
      <c r="B2958" s="371"/>
    </row>
    <row r="2959" spans="1:2" ht="12.75">
      <c r="A2959" s="371"/>
      <c r="B2959" s="371"/>
    </row>
    <row r="2960" spans="1:2" ht="12.75">
      <c r="A2960" s="371"/>
      <c r="B2960" s="371"/>
    </row>
    <row r="2961" spans="1:2" ht="12.75">
      <c r="A2961" s="371"/>
      <c r="B2961" s="371"/>
    </row>
    <row r="2962" spans="1:2" ht="12.75">
      <c r="A2962" s="371"/>
      <c r="B2962" s="371"/>
    </row>
    <row r="2963" spans="1:2" ht="12.75">
      <c r="A2963" s="371"/>
      <c r="B2963" s="371"/>
    </row>
    <row r="2964" spans="1:2" ht="12.75">
      <c r="A2964" s="371"/>
      <c r="B2964" s="371"/>
    </row>
    <row r="2965" spans="1:2" ht="12.75">
      <c r="A2965" s="371"/>
      <c r="B2965" s="371"/>
    </row>
    <row r="2966" spans="1:2" ht="12.75">
      <c r="A2966" s="371"/>
      <c r="B2966" s="371"/>
    </row>
    <row r="2967" spans="1:2" ht="12.75">
      <c r="A2967" s="371"/>
      <c r="B2967" s="371"/>
    </row>
    <row r="2968" spans="1:2" ht="12.75">
      <c r="A2968" s="371"/>
      <c r="B2968" s="371"/>
    </row>
    <row r="2969" spans="1:2" ht="12.75">
      <c r="A2969" s="371"/>
      <c r="B2969" s="371"/>
    </row>
    <row r="2970" spans="1:2" ht="12.75">
      <c r="A2970" s="371"/>
      <c r="B2970" s="371"/>
    </row>
    <row r="2971" spans="1:2" ht="12.75">
      <c r="A2971" s="371"/>
      <c r="B2971" s="371"/>
    </row>
    <row r="2972" spans="1:2" ht="12.75">
      <c r="A2972" s="371"/>
      <c r="B2972" s="371"/>
    </row>
    <row r="2973" spans="1:2" ht="12.75">
      <c r="A2973" s="371"/>
      <c r="B2973" s="371"/>
    </row>
    <row r="2974" spans="1:2" ht="12.75">
      <c r="A2974" s="371"/>
      <c r="B2974" s="371"/>
    </row>
    <row r="2975" spans="1:2" ht="12.75">
      <c r="A2975" s="371"/>
      <c r="B2975" s="371"/>
    </row>
    <row r="2976" spans="1:2" ht="12.75">
      <c r="A2976" s="371"/>
      <c r="B2976" s="371"/>
    </row>
    <row r="2977" spans="1:2" ht="12.75">
      <c r="A2977" s="371"/>
      <c r="B2977" s="371"/>
    </row>
    <row r="2978" spans="1:2" ht="12.75">
      <c r="A2978" s="371"/>
      <c r="B2978" s="371"/>
    </row>
    <row r="2979" spans="1:2" ht="12.75">
      <c r="A2979" s="371"/>
      <c r="B2979" s="371"/>
    </row>
    <row r="2980" spans="1:2" ht="12.75">
      <c r="A2980" s="371"/>
      <c r="B2980" s="371"/>
    </row>
    <row r="2981" spans="1:2" ht="12.75">
      <c r="A2981" s="371"/>
      <c r="B2981" s="371"/>
    </row>
    <row r="2982" spans="1:2" ht="12.75">
      <c r="A2982" s="371"/>
      <c r="B2982" s="371"/>
    </row>
    <row r="2983" spans="1:2" ht="12.75">
      <c r="A2983" s="371"/>
      <c r="B2983" s="371"/>
    </row>
    <row r="2984" spans="1:2" ht="12.75">
      <c r="A2984" s="371"/>
      <c r="B2984" s="371"/>
    </row>
    <row r="2985" spans="1:2" ht="12.75">
      <c r="A2985" s="371"/>
      <c r="B2985" s="371"/>
    </row>
    <row r="2986" spans="1:2" ht="12.75">
      <c r="A2986" s="371"/>
      <c r="B2986" s="371"/>
    </row>
    <row r="2987" spans="1:2" ht="12.75">
      <c r="A2987" s="371"/>
      <c r="B2987" s="371"/>
    </row>
    <row r="2988" spans="1:2" ht="12.75">
      <c r="A2988" s="371"/>
      <c r="B2988" s="371"/>
    </row>
    <row r="2989" spans="1:2" ht="12.75">
      <c r="A2989" s="371"/>
      <c r="B2989" s="371"/>
    </row>
    <row r="2990" spans="1:2" ht="12.75">
      <c r="A2990" s="371"/>
      <c r="B2990" s="371"/>
    </row>
    <row r="2991" spans="1:2" ht="12.75">
      <c r="A2991" s="371"/>
      <c r="B2991" s="371"/>
    </row>
    <row r="2992" spans="1:2" ht="12.75">
      <c r="A2992" s="371"/>
      <c r="B2992" s="371"/>
    </row>
    <row r="2993" spans="1:2" ht="12.75">
      <c r="A2993" s="371"/>
      <c r="B2993" s="371"/>
    </row>
    <row r="2994" spans="1:2" ht="12.75">
      <c r="A2994" s="371"/>
      <c r="B2994" s="371"/>
    </row>
    <row r="2995" spans="1:2" ht="12.75">
      <c r="A2995" s="371"/>
      <c r="B2995" s="371"/>
    </row>
    <row r="2996" spans="1:2" ht="12.75">
      <c r="A2996" s="371"/>
      <c r="B2996" s="371"/>
    </row>
    <row r="2997" spans="1:2" ht="12.75">
      <c r="A2997" s="371"/>
      <c r="B2997" s="371"/>
    </row>
    <row r="2998" spans="1:2" ht="12.75">
      <c r="A2998" s="371"/>
      <c r="B2998" s="371"/>
    </row>
    <row r="2999" spans="1:2" ht="12.75">
      <c r="A2999" s="371"/>
      <c r="B2999" s="371"/>
    </row>
    <row r="3000" spans="1:2" ht="12.75">
      <c r="A3000" s="371"/>
      <c r="B3000" s="371"/>
    </row>
    <row r="3001" spans="1:2" ht="12.75">
      <c r="A3001" s="371"/>
      <c r="B3001" s="371"/>
    </row>
    <row r="3002" spans="1:2" ht="12.75">
      <c r="A3002" s="371"/>
      <c r="B3002" s="371"/>
    </row>
    <row r="3003" spans="1:2" ht="12.75">
      <c r="A3003" s="371"/>
      <c r="B3003" s="371"/>
    </row>
    <row r="3004" spans="1:2" ht="12.75">
      <c r="A3004" s="371"/>
      <c r="B3004" s="371"/>
    </row>
    <row r="3005" spans="1:2" ht="12.75">
      <c r="A3005" s="371"/>
      <c r="B3005" s="371"/>
    </row>
    <row r="3006" spans="1:2" ht="12.75">
      <c r="A3006" s="371"/>
      <c r="B3006" s="371"/>
    </row>
    <row r="3007" spans="1:2" ht="12.75">
      <c r="A3007" s="371"/>
      <c r="B3007" s="371"/>
    </row>
    <row r="3008" spans="1:2" ht="12.75">
      <c r="A3008" s="371"/>
      <c r="B3008" s="371"/>
    </row>
    <row r="3009" spans="1:2" ht="12.75">
      <c r="A3009" s="371"/>
      <c r="B3009" s="371"/>
    </row>
    <row r="3010" spans="1:2" ht="12.75">
      <c r="A3010" s="371"/>
      <c r="B3010" s="371"/>
    </row>
    <row r="3011" spans="1:2" ht="12.75">
      <c r="A3011" s="371"/>
      <c r="B3011" s="371"/>
    </row>
    <row r="3012" spans="1:2" ht="12.75">
      <c r="A3012" s="371"/>
      <c r="B3012" s="371"/>
    </row>
    <row r="3013" spans="1:2" ht="12.75">
      <c r="A3013" s="371"/>
      <c r="B3013" s="371"/>
    </row>
    <row r="3014" spans="1:2" ht="12.75">
      <c r="A3014" s="371"/>
      <c r="B3014" s="371"/>
    </row>
    <row r="3015" spans="1:2" ht="12.75">
      <c r="A3015" s="371"/>
      <c r="B3015" s="371"/>
    </row>
    <row r="3016" spans="1:2" ht="12.75">
      <c r="A3016" s="371"/>
      <c r="B3016" s="371"/>
    </row>
    <row r="3017" spans="1:2" ht="12.75">
      <c r="A3017" s="371"/>
      <c r="B3017" s="371"/>
    </row>
    <row r="3018" spans="1:2" ht="12.75">
      <c r="A3018" s="371"/>
      <c r="B3018" s="371"/>
    </row>
    <row r="3019" spans="1:2" ht="12.75">
      <c r="A3019" s="371"/>
      <c r="B3019" s="371"/>
    </row>
    <row r="3020" spans="1:2" ht="12.75">
      <c r="A3020" s="371"/>
      <c r="B3020" s="371"/>
    </row>
    <row r="3021" spans="1:2" ht="12.75">
      <c r="A3021" s="371"/>
      <c r="B3021" s="371"/>
    </row>
    <row r="3022" spans="1:2" ht="12.75">
      <c r="A3022" s="371"/>
      <c r="B3022" s="371"/>
    </row>
    <row r="3023" spans="1:2" ht="12.75">
      <c r="A3023" s="371"/>
      <c r="B3023" s="371"/>
    </row>
    <row r="3024" spans="1:2" ht="12.75">
      <c r="A3024" s="371"/>
      <c r="B3024" s="371"/>
    </row>
    <row r="3025" spans="1:2" ht="12.75">
      <c r="A3025" s="371"/>
      <c r="B3025" s="371"/>
    </row>
    <row r="3026" spans="1:2" ht="12.75">
      <c r="A3026" s="371"/>
      <c r="B3026" s="371"/>
    </row>
    <row r="3027" spans="1:2" ht="12.75">
      <c r="A3027" s="371"/>
      <c r="B3027" s="371"/>
    </row>
    <row r="3028" spans="1:2" ht="12.75">
      <c r="A3028" s="371"/>
      <c r="B3028" s="371"/>
    </row>
    <row r="3029" spans="1:2" ht="12.75">
      <c r="A3029" s="371"/>
      <c r="B3029" s="371"/>
    </row>
    <row r="3030" spans="1:2" ht="12.75">
      <c r="A3030" s="371"/>
      <c r="B3030" s="371"/>
    </row>
    <row r="3031" spans="1:2" ht="12.75">
      <c r="A3031" s="371"/>
      <c r="B3031" s="371"/>
    </row>
    <row r="3032" spans="1:2" ht="12.75">
      <c r="A3032" s="371"/>
      <c r="B3032" s="371"/>
    </row>
    <row r="3033" spans="1:2" ht="12.75">
      <c r="A3033" s="371"/>
      <c r="B3033" s="371"/>
    </row>
    <row r="3034" spans="1:2" ht="12.75">
      <c r="A3034" s="371"/>
      <c r="B3034" s="371"/>
    </row>
    <row r="3035" spans="1:2" ht="12.75">
      <c r="A3035" s="371"/>
      <c r="B3035" s="371"/>
    </row>
    <row r="3036" spans="1:2" ht="12.75">
      <c r="A3036" s="371"/>
      <c r="B3036" s="371"/>
    </row>
    <row r="3037" spans="1:2" ht="12.75">
      <c r="A3037" s="371"/>
      <c r="B3037" s="371"/>
    </row>
    <row r="3038" spans="1:2" ht="12.75">
      <c r="A3038" s="371"/>
      <c r="B3038" s="371"/>
    </row>
    <row r="3039" spans="1:2" ht="12.75">
      <c r="A3039" s="371"/>
      <c r="B3039" s="371"/>
    </row>
    <row r="3040" spans="1:2" ht="12.75">
      <c r="A3040" s="371"/>
      <c r="B3040" s="371"/>
    </row>
    <row r="3041" spans="1:2" ht="12.75">
      <c r="A3041" s="371"/>
      <c r="B3041" s="371"/>
    </row>
    <row r="3042" spans="1:2" ht="12.75">
      <c r="A3042" s="371"/>
      <c r="B3042" s="371"/>
    </row>
    <row r="3043" spans="1:2" ht="12.75">
      <c r="A3043" s="371"/>
      <c r="B3043" s="371"/>
    </row>
    <row r="3044" spans="1:2" ht="12.75">
      <c r="A3044" s="371"/>
      <c r="B3044" s="371"/>
    </row>
    <row r="3045" spans="1:2" ht="12.75">
      <c r="A3045" s="371"/>
      <c r="B3045" s="371"/>
    </row>
    <row r="3046" spans="1:2" ht="12.75">
      <c r="A3046" s="371"/>
      <c r="B3046" s="371"/>
    </row>
    <row r="3047" spans="1:2" ht="12.75">
      <c r="A3047" s="371"/>
      <c r="B3047" s="371"/>
    </row>
    <row r="3048" spans="1:2" ht="12.75">
      <c r="A3048" s="371"/>
      <c r="B3048" s="371"/>
    </row>
    <row r="3049" spans="1:2" ht="12.75">
      <c r="A3049" s="371"/>
      <c r="B3049" s="371"/>
    </row>
    <row r="3050" spans="1:2" ht="12.75">
      <c r="A3050" s="371"/>
      <c r="B3050" s="371"/>
    </row>
    <row r="3051" spans="1:2" ht="12.75">
      <c r="A3051" s="371"/>
      <c r="B3051" s="371"/>
    </row>
    <row r="3052" spans="1:2" ht="12.75">
      <c r="A3052" s="371"/>
      <c r="B3052" s="371"/>
    </row>
    <row r="3053" spans="1:2" ht="12.75">
      <c r="A3053" s="371"/>
      <c r="B3053" s="371"/>
    </row>
    <row r="3054" spans="1:2" ht="12.75">
      <c r="A3054" s="371"/>
      <c r="B3054" s="371"/>
    </row>
    <row r="3055" spans="1:2" ht="12.75">
      <c r="A3055" s="371"/>
      <c r="B3055" s="371"/>
    </row>
    <row r="3056" spans="1:2" ht="12.75">
      <c r="A3056" s="371"/>
      <c r="B3056" s="371"/>
    </row>
    <row r="3057" spans="1:2" ht="12.75">
      <c r="A3057" s="371"/>
      <c r="B3057" s="371"/>
    </row>
    <row r="3058" spans="1:2" ht="12.75">
      <c r="A3058" s="371"/>
      <c r="B3058" s="371"/>
    </row>
    <row r="3059" spans="1:2" ht="12.75">
      <c r="A3059" s="371"/>
      <c r="B3059" s="371"/>
    </row>
    <row r="3060" spans="1:2" ht="12.75">
      <c r="A3060" s="371"/>
      <c r="B3060" s="371"/>
    </row>
    <row r="3061" spans="1:2" ht="12.75">
      <c r="A3061" s="371"/>
      <c r="B3061" s="371"/>
    </row>
    <row r="3062" spans="1:2" ht="12.75">
      <c r="A3062" s="371"/>
      <c r="B3062" s="371"/>
    </row>
    <row r="3063" spans="1:2" ht="12.75">
      <c r="A3063" s="371"/>
      <c r="B3063" s="371"/>
    </row>
    <row r="3064" spans="1:2" ht="12.75">
      <c r="A3064" s="371"/>
      <c r="B3064" s="371"/>
    </row>
    <row r="3065" spans="1:2" ht="12.75">
      <c r="A3065" s="371"/>
      <c r="B3065" s="371"/>
    </row>
    <row r="3066" spans="1:2" ht="12.75">
      <c r="A3066" s="371"/>
      <c r="B3066" s="371"/>
    </row>
    <row r="3067" spans="1:2" ht="12.75">
      <c r="A3067" s="371"/>
      <c r="B3067" s="371"/>
    </row>
    <row r="3068" spans="1:2" ht="12.75">
      <c r="A3068" s="371"/>
      <c r="B3068" s="371"/>
    </row>
    <row r="3069" spans="1:2" ht="12.75">
      <c r="A3069" s="371"/>
      <c r="B3069" s="371"/>
    </row>
    <row r="3070" spans="1:2" ht="12.75">
      <c r="A3070" s="371"/>
      <c r="B3070" s="371"/>
    </row>
    <row r="3071" spans="1:2" ht="12.75">
      <c r="A3071" s="371"/>
      <c r="B3071" s="371"/>
    </row>
    <row r="3072" spans="1:2" ht="12.75">
      <c r="A3072" s="371"/>
      <c r="B3072" s="371"/>
    </row>
    <row r="3073" spans="1:2" ht="12.75">
      <c r="A3073" s="371"/>
      <c r="B3073" s="371"/>
    </row>
    <row r="3074" spans="1:2" ht="12.75">
      <c r="A3074" s="371"/>
      <c r="B3074" s="371"/>
    </row>
    <row r="3075" spans="1:2" ht="12.75">
      <c r="A3075" s="371"/>
      <c r="B3075" s="371"/>
    </row>
    <row r="3076" spans="1:2" ht="12.75">
      <c r="A3076" s="371"/>
      <c r="B3076" s="371"/>
    </row>
    <row r="3077" spans="1:2" ht="12.75">
      <c r="A3077" s="371"/>
      <c r="B3077" s="371"/>
    </row>
    <row r="3078" spans="1:2" ht="12.75">
      <c r="A3078" s="371"/>
      <c r="B3078" s="371"/>
    </row>
    <row r="3079" spans="1:2" ht="12.75">
      <c r="A3079" s="371"/>
      <c r="B3079" s="371"/>
    </row>
    <row r="3080" spans="1:2" ht="12.75">
      <c r="A3080" s="371"/>
      <c r="B3080" s="371"/>
    </row>
    <row r="3081" spans="1:2" ht="12.75">
      <c r="A3081" s="371"/>
      <c r="B3081" s="371"/>
    </row>
    <row r="3082" spans="1:2" ht="12.75">
      <c r="A3082" s="371"/>
      <c r="B3082" s="371"/>
    </row>
    <row r="3083" spans="1:2" ht="12.75">
      <c r="A3083" s="371"/>
      <c r="B3083" s="371"/>
    </row>
    <row r="3084" spans="1:2" ht="12.75">
      <c r="A3084" s="371"/>
      <c r="B3084" s="371"/>
    </row>
    <row r="3085" spans="1:2" ht="12.75">
      <c r="A3085" s="371"/>
      <c r="B3085" s="371"/>
    </row>
    <row r="3086" spans="1:2" ht="12.75">
      <c r="A3086" s="371"/>
      <c r="B3086" s="371"/>
    </row>
    <row r="3087" spans="1:2" ht="12.75">
      <c r="A3087" s="371"/>
      <c r="B3087" s="371"/>
    </row>
    <row r="3088" spans="1:2" ht="12.75">
      <c r="A3088" s="371"/>
      <c r="B3088" s="371"/>
    </row>
    <row r="3089" spans="1:2" ht="12.75">
      <c r="A3089" s="371"/>
      <c r="B3089" s="371"/>
    </row>
    <row r="3090" spans="1:2" ht="12.75">
      <c r="A3090" s="371"/>
      <c r="B3090" s="371"/>
    </row>
    <row r="3091" spans="1:2" ht="12.75">
      <c r="A3091" s="371"/>
      <c r="B3091" s="371"/>
    </row>
    <row r="3092" spans="1:2" ht="12.75">
      <c r="A3092" s="371"/>
      <c r="B3092" s="371"/>
    </row>
    <row r="3093" spans="1:2" ht="12.75">
      <c r="A3093" s="371"/>
      <c r="B3093" s="371"/>
    </row>
    <row r="3094" spans="1:2" ht="12.75">
      <c r="A3094" s="371"/>
      <c r="B3094" s="371"/>
    </row>
    <row r="3095" spans="1:2" ht="12.75">
      <c r="A3095" s="371"/>
      <c r="B3095" s="371"/>
    </row>
    <row r="3096" spans="1:2" ht="12.75">
      <c r="A3096" s="371"/>
      <c r="B3096" s="371"/>
    </row>
    <row r="3097" spans="1:2" ht="12.75">
      <c r="A3097" s="371"/>
      <c r="B3097" s="371"/>
    </row>
    <row r="3098" spans="1:2" ht="12.75">
      <c r="A3098" s="371"/>
      <c r="B3098" s="371"/>
    </row>
    <row r="3099" spans="1:2" ht="12.75">
      <c r="A3099" s="371"/>
      <c r="B3099" s="371"/>
    </row>
    <row r="3100" spans="1:2" ht="12.75">
      <c r="A3100" s="371"/>
      <c r="B3100" s="371"/>
    </row>
    <row r="3101" spans="1:2" ht="12.75">
      <c r="A3101" s="371"/>
      <c r="B3101" s="371"/>
    </row>
    <row r="3102" spans="1:2" ht="12.75">
      <c r="A3102" s="371"/>
      <c r="B3102" s="371"/>
    </row>
    <row r="3103" spans="1:2" ht="12.75">
      <c r="A3103" s="371"/>
      <c r="B3103" s="371"/>
    </row>
    <row r="3104" spans="1:2" ht="12.75">
      <c r="A3104" s="371"/>
      <c r="B3104" s="371"/>
    </row>
    <row r="3105" spans="1:2" ht="12.75">
      <c r="A3105" s="371"/>
      <c r="B3105" s="371"/>
    </row>
    <row r="3106" spans="1:2" ht="12.75">
      <c r="A3106" s="371"/>
      <c r="B3106" s="371"/>
    </row>
    <row r="3107" spans="1:2" ht="12.75">
      <c r="A3107" s="371"/>
      <c r="B3107" s="371"/>
    </row>
    <row r="3108" spans="1:2" ht="12.75">
      <c r="A3108" s="371"/>
      <c r="B3108" s="371"/>
    </row>
    <row r="3109" spans="1:2" ht="12.75">
      <c r="A3109" s="371"/>
      <c r="B3109" s="371"/>
    </row>
    <row r="3110" spans="1:2" ht="12.75">
      <c r="A3110" s="371"/>
      <c r="B3110" s="371"/>
    </row>
    <row r="3111" spans="1:2" ht="12.75">
      <c r="A3111" s="371"/>
      <c r="B3111" s="371"/>
    </row>
    <row r="3112" spans="1:2" ht="12.75">
      <c r="A3112" s="371"/>
      <c r="B3112" s="371"/>
    </row>
    <row r="3113" spans="1:2" ht="12.75">
      <c r="A3113" s="371"/>
      <c r="B3113" s="371"/>
    </row>
    <row r="3114" spans="1:2" ht="12.75">
      <c r="A3114" s="371"/>
      <c r="B3114" s="371"/>
    </row>
    <row r="3115" spans="1:2" ht="12.75">
      <c r="A3115" s="371"/>
      <c r="B3115" s="371"/>
    </row>
    <row r="3116" spans="1:2" ht="12.75">
      <c r="A3116" s="371"/>
      <c r="B3116" s="371"/>
    </row>
    <row r="3117" spans="1:2" ht="12.75">
      <c r="A3117" s="371"/>
      <c r="B3117" s="371"/>
    </row>
    <row r="3118" spans="1:2" ht="12.75">
      <c r="A3118" s="371"/>
      <c r="B3118" s="371"/>
    </row>
    <row r="3119" spans="1:2" ht="12.75">
      <c r="A3119" s="371"/>
      <c r="B3119" s="371"/>
    </row>
    <row r="3120" spans="1:2" ht="12.75">
      <c r="A3120" s="371"/>
      <c r="B3120" s="371"/>
    </row>
    <row r="3121" spans="1:2" ht="12.75">
      <c r="A3121" s="371"/>
      <c r="B3121" s="371"/>
    </row>
    <row r="3122" spans="1:2" ht="12.75">
      <c r="A3122" s="371"/>
      <c r="B3122" s="371"/>
    </row>
    <row r="3123" spans="1:2" ht="12.75">
      <c r="A3123" s="371"/>
      <c r="B3123" s="371"/>
    </row>
    <row r="3124" spans="1:2" ht="12.75">
      <c r="A3124" s="371"/>
      <c r="B3124" s="371"/>
    </row>
    <row r="3125" spans="1:2" ht="12.75">
      <c r="A3125" s="371"/>
      <c r="B3125" s="371"/>
    </row>
    <row r="3126" spans="1:2" ht="12.75">
      <c r="A3126" s="371"/>
      <c r="B3126" s="371"/>
    </row>
    <row r="3127" spans="1:2" ht="12.75">
      <c r="A3127" s="371"/>
      <c r="B3127" s="371"/>
    </row>
    <row r="3128" spans="1:2" ht="12.75">
      <c r="A3128" s="371"/>
      <c r="B3128" s="371"/>
    </row>
    <row r="3129" spans="1:2" ht="12.75">
      <c r="A3129" s="371"/>
      <c r="B3129" s="371"/>
    </row>
    <row r="3130" spans="1:2" ht="12.75">
      <c r="A3130" s="371"/>
      <c r="B3130" s="371"/>
    </row>
    <row r="3131" spans="1:2" ht="12.75">
      <c r="A3131" s="371"/>
      <c r="B3131" s="371"/>
    </row>
    <row r="3132" spans="1:2" ht="12.75">
      <c r="A3132" s="371"/>
      <c r="B3132" s="371"/>
    </row>
    <row r="3133" spans="1:2" ht="12.75">
      <c r="A3133" s="371"/>
      <c r="B3133" s="371"/>
    </row>
    <row r="3134" spans="1:2" ht="12.75">
      <c r="A3134" s="371"/>
      <c r="B3134" s="371"/>
    </row>
    <row r="3135" spans="1:2" ht="12.75">
      <c r="A3135" s="371"/>
      <c r="B3135" s="371"/>
    </row>
    <row r="3136" spans="1:2" ht="12.75">
      <c r="A3136" s="371"/>
      <c r="B3136" s="371"/>
    </row>
    <row r="3137" spans="1:2" ht="12.75">
      <c r="A3137" s="371"/>
      <c r="B3137" s="371"/>
    </row>
    <row r="3138" spans="1:2" ht="12.75">
      <c r="A3138" s="371"/>
      <c r="B3138" s="371"/>
    </row>
    <row r="3139" spans="1:2" ht="12.75">
      <c r="A3139" s="371"/>
      <c r="B3139" s="371"/>
    </row>
    <row r="3140" spans="1:2" ht="12.75">
      <c r="A3140" s="371"/>
      <c r="B3140" s="371"/>
    </row>
    <row r="3141" spans="1:2" ht="12.75">
      <c r="A3141" s="371"/>
      <c r="B3141" s="371"/>
    </row>
    <row r="3142" spans="1:2" ht="12.75">
      <c r="A3142" s="371"/>
      <c r="B3142" s="371"/>
    </row>
    <row r="3143" spans="1:2" ht="12.75">
      <c r="A3143" s="371"/>
      <c r="B3143" s="371"/>
    </row>
    <row r="3144" spans="1:2" ht="12.75">
      <c r="A3144" s="371"/>
      <c r="B3144" s="371"/>
    </row>
    <row r="3145" spans="1:2" ht="12.75">
      <c r="A3145" s="371"/>
      <c r="B3145" s="371"/>
    </row>
    <row r="3146" spans="1:2" ht="12.75">
      <c r="A3146" s="371"/>
      <c r="B3146" s="371"/>
    </row>
    <row r="3147" spans="1:2" ht="12.75">
      <c r="A3147" s="371"/>
      <c r="B3147" s="371"/>
    </row>
    <row r="3148" spans="1:2" ht="12.75">
      <c r="A3148" s="371"/>
      <c r="B3148" s="371"/>
    </row>
    <row r="3149" spans="1:2" ht="12.75">
      <c r="A3149" s="371"/>
      <c r="B3149" s="371"/>
    </row>
    <row r="3150" spans="1:2" ht="12.75">
      <c r="A3150" s="371"/>
      <c r="B3150" s="371"/>
    </row>
    <row r="3151" spans="1:2" ht="12.75">
      <c r="A3151" s="371"/>
      <c r="B3151" s="371"/>
    </row>
    <row r="3152" spans="1:2" ht="12.75">
      <c r="A3152" s="371"/>
      <c r="B3152" s="371"/>
    </row>
    <row r="3153" spans="1:2" ht="12.75">
      <c r="A3153" s="371"/>
      <c r="B3153" s="371"/>
    </row>
    <row r="3154" spans="1:2" ht="12.75">
      <c r="A3154" s="371"/>
      <c r="B3154" s="371"/>
    </row>
    <row r="3155" spans="1:2" ht="12.75">
      <c r="A3155" s="371"/>
      <c r="B3155" s="371"/>
    </row>
    <row r="3156" spans="1:2" ht="12.75">
      <c r="A3156" s="371"/>
      <c r="B3156" s="371"/>
    </row>
    <row r="3157" spans="1:2" ht="12.75">
      <c r="A3157" s="371"/>
      <c r="B3157" s="371"/>
    </row>
    <row r="3158" spans="1:2" ht="12.75">
      <c r="A3158" s="371"/>
      <c r="B3158" s="371"/>
    </row>
    <row r="3159" spans="1:2" ht="12.75">
      <c r="A3159" s="371"/>
      <c r="B3159" s="371"/>
    </row>
    <row r="3160" spans="1:2" ht="12.75">
      <c r="A3160" s="371"/>
      <c r="B3160" s="371"/>
    </row>
    <row r="3161" spans="1:2" ht="12.75">
      <c r="A3161" s="371"/>
      <c r="B3161" s="371"/>
    </row>
    <row r="3162" spans="1:2" ht="12.75">
      <c r="A3162" s="371"/>
      <c r="B3162" s="371"/>
    </row>
    <row r="3163" spans="1:2" ht="12.75">
      <c r="A3163" s="371"/>
      <c r="B3163" s="371"/>
    </row>
    <row r="3164" spans="1:2" ht="12.75">
      <c r="A3164" s="371"/>
      <c r="B3164" s="371"/>
    </row>
    <row r="3165" spans="1:2" ht="12.75">
      <c r="A3165" s="371"/>
      <c r="B3165" s="371"/>
    </row>
    <row r="3166" spans="1:2" ht="12.75">
      <c r="A3166" s="371"/>
      <c r="B3166" s="371"/>
    </row>
    <row r="3167" spans="1:2" ht="12.75">
      <c r="A3167" s="371"/>
      <c r="B3167" s="371"/>
    </row>
    <row r="3168" spans="1:2" ht="12.75">
      <c r="A3168" s="371"/>
      <c r="B3168" s="371"/>
    </row>
    <row r="3169" spans="1:2" ht="12.75">
      <c r="A3169" s="371"/>
      <c r="B3169" s="371"/>
    </row>
    <row r="3170" spans="1:2" ht="12.75">
      <c r="A3170" s="371"/>
      <c r="B3170" s="371"/>
    </row>
    <row r="3171" spans="1:2" ht="12.75">
      <c r="A3171" s="371"/>
      <c r="B3171" s="371"/>
    </row>
    <row r="3172" spans="1:2" ht="12.75">
      <c r="A3172" s="371"/>
      <c r="B3172" s="371"/>
    </row>
    <row r="3173" spans="1:2" ht="12.75">
      <c r="A3173" s="371"/>
      <c r="B3173" s="371"/>
    </row>
    <row r="3174" spans="1:2" ht="12.75">
      <c r="A3174" s="371"/>
      <c r="B3174" s="371"/>
    </row>
    <row r="3175" spans="1:2" ht="12.75">
      <c r="A3175" s="371"/>
      <c r="B3175" s="371"/>
    </row>
    <row r="3176" spans="1:2" ht="12.75">
      <c r="A3176" s="371"/>
      <c r="B3176" s="371"/>
    </row>
    <row r="3177" spans="1:2" ht="12.75">
      <c r="A3177" s="371"/>
      <c r="B3177" s="371"/>
    </row>
    <row r="3178" spans="1:2" ht="12.75">
      <c r="A3178" s="371"/>
      <c r="B3178" s="371"/>
    </row>
    <row r="3179" spans="1:2" ht="12.75">
      <c r="A3179" s="371"/>
      <c r="B3179" s="371"/>
    </row>
    <row r="3180" spans="1:2" ht="12.75">
      <c r="A3180" s="371"/>
      <c r="B3180" s="371"/>
    </row>
    <row r="3181" spans="1:2" ht="12.75">
      <c r="A3181" s="371"/>
      <c r="B3181" s="371"/>
    </row>
    <row r="3182" spans="1:2" ht="12.75">
      <c r="A3182" s="371"/>
      <c r="B3182" s="371"/>
    </row>
    <row r="3183" spans="1:2" ht="12.75">
      <c r="A3183" s="371"/>
      <c r="B3183" s="371"/>
    </row>
    <row r="3184" spans="1:2" ht="12.75">
      <c r="A3184" s="371"/>
      <c r="B3184" s="371"/>
    </row>
    <row r="3185" spans="1:2" ht="12.75">
      <c r="A3185" s="371"/>
      <c r="B3185" s="371"/>
    </row>
    <row r="3186" spans="1:2" ht="12.75">
      <c r="A3186" s="371"/>
      <c r="B3186" s="371"/>
    </row>
    <row r="3187" spans="1:2" ht="12.75">
      <c r="A3187" s="371"/>
      <c r="B3187" s="371"/>
    </row>
    <row r="3188" spans="1:2" ht="12.75">
      <c r="A3188" s="371"/>
      <c r="B3188" s="371"/>
    </row>
    <row r="3189" spans="1:2" ht="12.75">
      <c r="A3189" s="371"/>
      <c r="B3189" s="371"/>
    </row>
    <row r="3190" spans="1:2" ht="12.75">
      <c r="A3190" s="371"/>
      <c r="B3190" s="371"/>
    </row>
    <row r="3191" spans="1:2" ht="12.75">
      <c r="A3191" s="371"/>
      <c r="B3191" s="371"/>
    </row>
    <row r="3192" spans="1:2" ht="12.75">
      <c r="A3192" s="371"/>
      <c r="B3192" s="371"/>
    </row>
    <row r="3193" spans="1:2" ht="12.75">
      <c r="A3193" s="371"/>
      <c r="B3193" s="371"/>
    </row>
    <row r="3194" spans="1:2" ht="12.75">
      <c r="A3194" s="371"/>
      <c r="B3194" s="371"/>
    </row>
    <row r="3195" spans="1:2" ht="12.75">
      <c r="A3195" s="371"/>
      <c r="B3195" s="371"/>
    </row>
    <row r="3196" spans="1:2" ht="12.75">
      <c r="A3196" s="371"/>
      <c r="B3196" s="371"/>
    </row>
    <row r="3197" spans="1:2" ht="12.75">
      <c r="A3197" s="371"/>
      <c r="B3197" s="371"/>
    </row>
    <row r="3198" spans="1:2" ht="12.75">
      <c r="A3198" s="371"/>
      <c r="B3198" s="371"/>
    </row>
    <row r="3199" spans="1:2" ht="12.75">
      <c r="A3199" s="371"/>
      <c r="B3199" s="371"/>
    </row>
    <row r="3200" spans="1:2" ht="12.75">
      <c r="A3200" s="371"/>
      <c r="B3200" s="371"/>
    </row>
    <row r="3201" spans="1:2" ht="12.75">
      <c r="A3201" s="371"/>
      <c r="B3201" s="371"/>
    </row>
    <row r="3202" spans="1:2" ht="12.75">
      <c r="A3202" s="371"/>
      <c r="B3202" s="371"/>
    </row>
    <row r="3203" spans="1:2" ht="12.75">
      <c r="A3203" s="371"/>
      <c r="B3203" s="371"/>
    </row>
    <row r="3204" spans="1:2" ht="12.75">
      <c r="A3204" s="371"/>
      <c r="B3204" s="371"/>
    </row>
    <row r="3205" spans="1:2" ht="12.75">
      <c r="A3205" s="371"/>
      <c r="B3205" s="371"/>
    </row>
    <row r="3206" spans="1:2" ht="12.75">
      <c r="A3206" s="371"/>
      <c r="B3206" s="371"/>
    </row>
    <row r="3207" spans="1:2" ht="12.75">
      <c r="A3207" s="371"/>
      <c r="B3207" s="371"/>
    </row>
    <row r="3208" spans="1:2" ht="12.75">
      <c r="A3208" s="371"/>
      <c r="B3208" s="371"/>
    </row>
    <row r="3209" spans="1:2" ht="12.75">
      <c r="A3209" s="371"/>
      <c r="B3209" s="371"/>
    </row>
    <row r="3210" spans="1:2" ht="12.75">
      <c r="A3210" s="371"/>
      <c r="B3210" s="371"/>
    </row>
    <row r="3211" spans="1:2" ht="12.75">
      <c r="A3211" s="371"/>
      <c r="B3211" s="371"/>
    </row>
    <row r="3212" spans="1:2" ht="12.75">
      <c r="A3212" s="371"/>
      <c r="B3212" s="371"/>
    </row>
    <row r="3213" spans="1:2" ht="12.75">
      <c r="A3213" s="371"/>
      <c r="B3213" s="371"/>
    </row>
    <row r="3214" spans="1:2" ht="12.75">
      <c r="A3214" s="371"/>
      <c r="B3214" s="371"/>
    </row>
    <row r="3215" spans="1:2" ht="12.75">
      <c r="A3215" s="371"/>
      <c r="B3215" s="371"/>
    </row>
    <row r="3216" spans="1:2" ht="12.75">
      <c r="A3216" s="371"/>
      <c r="B3216" s="371"/>
    </row>
    <row r="3217" spans="1:2" ht="12.75">
      <c r="A3217" s="371"/>
      <c r="B3217" s="371"/>
    </row>
    <row r="3218" spans="1:2" ht="12.75">
      <c r="A3218" s="371"/>
      <c r="B3218" s="371"/>
    </row>
    <row r="3219" spans="1:2" ht="12.75">
      <c r="A3219" s="371"/>
      <c r="B3219" s="371"/>
    </row>
    <row r="3220" spans="1:2" ht="12.75">
      <c r="A3220" s="371"/>
      <c r="B3220" s="371"/>
    </row>
    <row r="3221" spans="1:2" ht="12.75">
      <c r="A3221" s="371"/>
      <c r="B3221" s="371"/>
    </row>
    <row r="3222" spans="1:2" ht="12.75">
      <c r="A3222" s="371"/>
      <c r="B3222" s="371"/>
    </row>
    <row r="3223" spans="1:2" ht="12.75">
      <c r="A3223" s="371"/>
      <c r="B3223" s="371"/>
    </row>
    <row r="3224" spans="1:2" ht="12.75">
      <c r="A3224" s="371"/>
      <c r="B3224" s="371"/>
    </row>
    <row r="3225" spans="1:2" ht="12.75">
      <c r="A3225" s="371"/>
      <c r="B3225" s="371"/>
    </row>
    <row r="3226" spans="1:2" ht="12.75">
      <c r="A3226" s="371"/>
      <c r="B3226" s="371"/>
    </row>
    <row r="3227" spans="1:2" ht="12.75">
      <c r="A3227" s="371"/>
      <c r="B3227" s="371"/>
    </row>
    <row r="3228" spans="1:2" ht="12.75">
      <c r="A3228" s="371"/>
      <c r="B3228" s="371"/>
    </row>
    <row r="3229" spans="1:2" ht="12.75">
      <c r="A3229" s="371"/>
      <c r="B3229" s="371"/>
    </row>
    <row r="3230" spans="1:2" ht="12.75">
      <c r="A3230" s="371"/>
      <c r="B3230" s="371"/>
    </row>
    <row r="3231" spans="1:2" ht="12.75">
      <c r="A3231" s="371"/>
      <c r="B3231" s="371"/>
    </row>
    <row r="3232" spans="1:2" ht="12.75">
      <c r="A3232" s="371"/>
      <c r="B3232" s="371"/>
    </row>
    <row r="3233" spans="1:2" ht="12.75">
      <c r="A3233" s="371"/>
      <c r="B3233" s="371"/>
    </row>
    <row r="3234" spans="1:2" ht="12.75">
      <c r="A3234" s="371"/>
      <c r="B3234" s="371"/>
    </row>
    <row r="3235" spans="1:2" ht="12.75">
      <c r="A3235" s="371"/>
      <c r="B3235" s="371"/>
    </row>
    <row r="3236" spans="1:2" ht="12.75">
      <c r="A3236" s="371"/>
      <c r="B3236" s="371"/>
    </row>
    <row r="3237" spans="1:2" ht="12.75">
      <c r="A3237" s="371"/>
      <c r="B3237" s="371"/>
    </row>
    <row r="3238" spans="1:2" ht="12.75">
      <c r="A3238" s="371"/>
      <c r="B3238" s="371"/>
    </row>
    <row r="3239" spans="1:2" ht="12.75">
      <c r="A3239" s="371"/>
      <c r="B3239" s="371"/>
    </row>
    <row r="3240" spans="1:2" ht="12.75">
      <c r="A3240" s="371"/>
      <c r="B3240" s="371"/>
    </row>
    <row r="3241" spans="1:2" ht="12.75">
      <c r="A3241" s="371"/>
      <c r="B3241" s="371"/>
    </row>
    <row r="3242" spans="1:2" ht="12.75">
      <c r="A3242" s="371"/>
      <c r="B3242" s="371"/>
    </row>
    <row r="3243" spans="1:2" ht="12.75">
      <c r="A3243" s="371"/>
      <c r="B3243" s="371"/>
    </row>
    <row r="3244" spans="1:2" ht="12.75">
      <c r="A3244" s="371"/>
      <c r="B3244" s="371"/>
    </row>
    <row r="3245" spans="1:2" ht="12.75">
      <c r="A3245" s="371"/>
      <c r="B3245" s="371"/>
    </row>
    <row r="3246" spans="1:2" ht="12.75">
      <c r="A3246" s="371"/>
      <c r="B3246" s="371"/>
    </row>
    <row r="3247" spans="1:2" ht="12.75">
      <c r="A3247" s="371"/>
      <c r="B3247" s="371"/>
    </row>
    <row r="3248" spans="1:2" ht="12.75">
      <c r="A3248" s="371"/>
      <c r="B3248" s="371"/>
    </row>
    <row r="3249" spans="1:2" ht="12.75">
      <c r="A3249" s="371"/>
      <c r="B3249" s="371"/>
    </row>
    <row r="3250" spans="1:2" ht="12.75">
      <c r="A3250" s="371"/>
      <c r="B3250" s="371"/>
    </row>
    <row r="3251" spans="1:2" ht="12.75">
      <c r="A3251" s="371"/>
      <c r="B3251" s="371"/>
    </row>
    <row r="3252" spans="1:2" ht="12.75">
      <c r="A3252" s="371"/>
      <c r="B3252" s="371"/>
    </row>
    <row r="3253" spans="1:2" ht="12.75">
      <c r="A3253" s="371"/>
      <c r="B3253" s="371"/>
    </row>
    <row r="3254" spans="1:2" ht="12.75">
      <c r="A3254" s="371"/>
      <c r="B3254" s="371"/>
    </row>
    <row r="3255" spans="1:2" ht="12.75">
      <c r="A3255" s="371"/>
      <c r="B3255" s="371"/>
    </row>
    <row r="3256" spans="1:2" ht="12.75">
      <c r="A3256" s="371"/>
      <c r="B3256" s="371"/>
    </row>
    <row r="3257" spans="1:2" ht="12.75">
      <c r="A3257" s="371"/>
      <c r="B3257" s="371"/>
    </row>
    <row r="3258" spans="1:2" ht="12.75">
      <c r="A3258" s="371"/>
      <c r="B3258" s="371"/>
    </row>
    <row r="3259" spans="1:2" ht="12.75">
      <c r="A3259" s="371"/>
      <c r="B3259" s="371"/>
    </row>
    <row r="3260" spans="1:2" ht="12.75">
      <c r="A3260" s="371"/>
      <c r="B3260" s="371"/>
    </row>
    <row r="3261" spans="1:2" ht="12.75">
      <c r="A3261" s="371"/>
      <c r="B3261" s="371"/>
    </row>
    <row r="3262" spans="1:2" ht="12.75">
      <c r="A3262" s="371"/>
      <c r="B3262" s="371"/>
    </row>
    <row r="3263" spans="1:2" ht="12.75">
      <c r="A3263" s="371"/>
      <c r="B3263" s="371"/>
    </row>
    <row r="3264" spans="1:2" ht="12.75">
      <c r="A3264" s="371"/>
      <c r="B3264" s="371"/>
    </row>
    <row r="3265" spans="1:2" ht="12.75">
      <c r="A3265" s="371"/>
      <c r="B3265" s="371"/>
    </row>
    <row r="3266" spans="1:2" ht="12.75">
      <c r="A3266" s="371"/>
      <c r="B3266" s="371"/>
    </row>
    <row r="3267" spans="1:2" ht="12.75">
      <c r="A3267" s="371"/>
      <c r="B3267" s="371"/>
    </row>
    <row r="3268" spans="1:2" ht="12.75">
      <c r="A3268" s="371"/>
      <c r="B3268" s="371"/>
    </row>
    <row r="3269" spans="1:2" ht="12.75">
      <c r="A3269" s="371"/>
      <c r="B3269" s="371"/>
    </row>
    <row r="3270" spans="1:2" ht="12.75">
      <c r="A3270" s="371"/>
      <c r="B3270" s="371"/>
    </row>
    <row r="3271" spans="1:2" ht="12.75">
      <c r="A3271" s="371"/>
      <c r="B3271" s="371"/>
    </row>
    <row r="3272" spans="1:2" ht="12.75">
      <c r="A3272" s="371"/>
      <c r="B3272" s="371"/>
    </row>
    <row r="3273" spans="1:2" ht="12.75">
      <c r="A3273" s="371"/>
      <c r="B3273" s="371"/>
    </row>
    <row r="3274" spans="1:2" ht="12.75">
      <c r="A3274" s="371"/>
      <c r="B3274" s="371"/>
    </row>
    <row r="3275" spans="1:2" ht="12.75">
      <c r="A3275" s="371"/>
      <c r="B3275" s="371"/>
    </row>
    <row r="3276" spans="1:2" ht="12.75">
      <c r="A3276" s="371"/>
      <c r="B3276" s="371"/>
    </row>
    <row r="3277" spans="1:2" ht="12.75">
      <c r="A3277" s="371"/>
      <c r="B3277" s="371"/>
    </row>
    <row r="3278" spans="1:2" ht="12.75">
      <c r="A3278" s="371"/>
      <c r="B3278" s="371"/>
    </row>
    <row r="3279" spans="1:2" ht="12.75">
      <c r="A3279" s="371"/>
      <c r="B3279" s="371"/>
    </row>
    <row r="3280" spans="1:2" ht="12.75">
      <c r="A3280" s="371"/>
      <c r="B3280" s="371"/>
    </row>
    <row r="3281" spans="1:2" ht="12.75">
      <c r="A3281" s="371"/>
      <c r="B3281" s="371"/>
    </row>
    <row r="3282" spans="1:2" ht="12.75">
      <c r="A3282" s="371"/>
      <c r="B3282" s="371"/>
    </row>
    <row r="3283" spans="1:2" ht="12.75">
      <c r="A3283" s="371"/>
      <c r="B3283" s="371"/>
    </row>
    <row r="3284" spans="1:2" ht="12.75">
      <c r="A3284" s="371"/>
      <c r="B3284" s="371"/>
    </row>
    <row r="3285" spans="1:2" ht="12.75">
      <c r="A3285" s="371"/>
      <c r="B3285" s="371"/>
    </row>
    <row r="3286" spans="1:2" ht="12.75">
      <c r="A3286" s="371"/>
      <c r="B3286" s="371"/>
    </row>
    <row r="3287" spans="1:2" ht="12.75">
      <c r="A3287" s="371"/>
      <c r="B3287" s="371"/>
    </row>
    <row r="3288" spans="1:2" ht="12.75">
      <c r="A3288" s="371"/>
      <c r="B3288" s="371"/>
    </row>
    <row r="3289" spans="1:2" ht="12.75">
      <c r="A3289" s="371"/>
      <c r="B3289" s="371"/>
    </row>
    <row r="3290" spans="1:2" ht="12.75">
      <c r="A3290" s="371"/>
      <c r="B3290" s="371"/>
    </row>
    <row r="3291" spans="1:2" ht="12.75">
      <c r="A3291" s="371"/>
      <c r="B3291" s="371"/>
    </row>
    <row r="3292" spans="1:2" ht="12.75">
      <c r="A3292" s="371"/>
      <c r="B3292" s="371"/>
    </row>
    <row r="3293" spans="1:2" ht="12.75">
      <c r="A3293" s="371"/>
      <c r="B3293" s="371"/>
    </row>
    <row r="3294" spans="1:2" ht="12.75">
      <c r="A3294" s="371"/>
      <c r="B3294" s="371"/>
    </row>
    <row r="3295" spans="1:2" ht="12.75">
      <c r="A3295" s="371"/>
      <c r="B3295" s="371"/>
    </row>
    <row r="3296" spans="1:2" ht="12.75">
      <c r="A3296" s="371"/>
      <c r="B3296" s="371"/>
    </row>
    <row r="3297" spans="1:2" ht="12.75">
      <c r="A3297" s="371"/>
      <c r="B3297" s="371"/>
    </row>
    <row r="3298" spans="1:2" ht="12.75">
      <c r="A3298" s="371"/>
      <c r="B3298" s="371"/>
    </row>
    <row r="3299" spans="1:2" ht="12.75">
      <c r="A3299" s="371"/>
      <c r="B3299" s="371"/>
    </row>
    <row r="3300" spans="1:2" ht="12.75">
      <c r="A3300" s="371"/>
      <c r="B3300" s="371"/>
    </row>
    <row r="3301" spans="1:2" ht="12.75">
      <c r="A3301" s="371"/>
      <c r="B3301" s="371"/>
    </row>
    <row r="3302" spans="1:2" ht="12.75">
      <c r="A3302" s="371"/>
      <c r="B3302" s="371"/>
    </row>
    <row r="3303" spans="1:2" ht="12.75">
      <c r="A3303" s="371"/>
      <c r="B3303" s="371"/>
    </row>
    <row r="3304" spans="1:2" ht="12.75">
      <c r="A3304" s="371"/>
      <c r="B3304" s="371"/>
    </row>
    <row r="3305" spans="1:2" ht="12.75">
      <c r="A3305" s="371"/>
      <c r="B3305" s="371"/>
    </row>
    <row r="3306" spans="1:2" ht="12.75">
      <c r="A3306" s="371"/>
      <c r="B3306" s="371"/>
    </row>
    <row r="3307" spans="1:2" ht="12.75">
      <c r="A3307" s="371"/>
      <c r="B3307" s="371"/>
    </row>
    <row r="3308" spans="1:2" ht="12.75">
      <c r="A3308" s="371"/>
      <c r="B3308" s="371"/>
    </row>
    <row r="3309" spans="1:2" ht="12.75">
      <c r="A3309" s="371"/>
      <c r="B3309" s="371"/>
    </row>
    <row r="3310" spans="1:2" ht="12.75">
      <c r="A3310" s="371"/>
      <c r="B3310" s="371"/>
    </row>
    <row r="3311" spans="1:2" ht="12.75">
      <c r="A3311" s="371"/>
      <c r="B3311" s="371"/>
    </row>
    <row r="3312" spans="1:2" ht="12.75">
      <c r="A3312" s="371"/>
      <c r="B3312" s="371"/>
    </row>
    <row r="3313" spans="1:2" ht="12.75">
      <c r="A3313" s="371"/>
      <c r="B3313" s="371"/>
    </row>
    <row r="3314" spans="1:2" ht="12.75">
      <c r="A3314" s="371"/>
      <c r="B3314" s="371"/>
    </row>
    <row r="3315" spans="1:2" ht="12.75">
      <c r="A3315" s="371"/>
      <c r="B3315" s="371"/>
    </row>
    <row r="3316" spans="1:2" ht="12.75">
      <c r="A3316" s="371"/>
      <c r="B3316" s="371"/>
    </row>
    <row r="3317" spans="1:2" ht="12.75">
      <c r="A3317" s="371"/>
      <c r="B3317" s="371"/>
    </row>
    <row r="3318" spans="1:2" ht="12.75">
      <c r="A3318" s="371"/>
      <c r="B3318" s="371"/>
    </row>
    <row r="3319" spans="1:2" ht="12.75">
      <c r="A3319" s="371"/>
      <c r="B3319" s="371"/>
    </row>
    <row r="3320" spans="1:2" ht="12.75">
      <c r="A3320" s="371"/>
      <c r="B3320" s="371"/>
    </row>
    <row r="3321" spans="1:2" ht="12.75">
      <c r="A3321" s="371"/>
      <c r="B3321" s="371"/>
    </row>
    <row r="3322" spans="1:2" ht="12.75">
      <c r="A3322" s="371"/>
      <c r="B3322" s="371"/>
    </row>
    <row r="3323" spans="1:2" ht="12.75">
      <c r="A3323" s="371"/>
      <c r="B3323" s="371"/>
    </row>
    <row r="3324" spans="1:2" ht="12.75">
      <c r="A3324" s="371"/>
      <c r="B3324" s="371"/>
    </row>
    <row r="3325" spans="1:2" ht="12.75">
      <c r="A3325" s="371"/>
      <c r="B3325" s="371"/>
    </row>
    <row r="3326" spans="1:2" ht="12.75">
      <c r="A3326" s="371"/>
      <c r="B3326" s="371"/>
    </row>
    <row r="3327" spans="1:2" ht="12.75">
      <c r="A3327" s="371"/>
      <c r="B3327" s="371"/>
    </row>
    <row r="3328" spans="1:2" ht="12.75">
      <c r="A3328" s="371"/>
      <c r="B3328" s="371"/>
    </row>
    <row r="3329" spans="1:2" ht="12.75">
      <c r="A3329" s="371"/>
      <c r="B3329" s="371"/>
    </row>
    <row r="3330" spans="1:2" ht="12.75">
      <c r="A3330" s="371"/>
      <c r="B3330" s="371"/>
    </row>
    <row r="3331" spans="1:2" ht="12.75">
      <c r="A3331" s="371"/>
      <c r="B3331" s="371"/>
    </row>
    <row r="3332" spans="1:2" ht="12.75">
      <c r="A3332" s="371"/>
      <c r="B3332" s="371"/>
    </row>
    <row r="3333" spans="1:2" ht="12.75">
      <c r="A3333" s="371"/>
      <c r="B3333" s="371"/>
    </row>
    <row r="3334" spans="1:2" ht="12.75">
      <c r="A3334" s="371"/>
      <c r="B3334" s="371"/>
    </row>
    <row r="3335" spans="1:2" ht="12.75">
      <c r="A3335" s="371"/>
      <c r="B3335" s="371"/>
    </row>
    <row r="3336" spans="1:2" ht="12.75">
      <c r="A3336" s="371"/>
      <c r="B3336" s="371"/>
    </row>
    <row r="3337" spans="1:2" ht="12.75">
      <c r="A3337" s="371"/>
      <c r="B3337" s="371"/>
    </row>
    <row r="3338" spans="1:2" ht="12.75">
      <c r="A3338" s="371"/>
      <c r="B3338" s="371"/>
    </row>
    <row r="3339" spans="1:2" ht="12.75">
      <c r="A3339" s="371"/>
      <c r="B3339" s="371"/>
    </row>
    <row r="3340" spans="1:2" ht="12.75">
      <c r="A3340" s="371"/>
      <c r="B3340" s="371"/>
    </row>
    <row r="3341" spans="1:2" ht="12.75">
      <c r="A3341" s="371"/>
      <c r="B3341" s="371"/>
    </row>
    <row r="3342" spans="1:2" ht="12.75">
      <c r="A3342" s="371"/>
      <c r="B3342" s="371"/>
    </row>
    <row r="3343" spans="1:2" ht="12.75">
      <c r="A3343" s="371"/>
      <c r="B3343" s="371"/>
    </row>
    <row r="3344" spans="1:2" ht="12.75">
      <c r="A3344" s="371"/>
      <c r="B3344" s="371"/>
    </row>
    <row r="3345" spans="1:2" ht="12.75">
      <c r="A3345" s="371"/>
      <c r="B3345" s="371"/>
    </row>
    <row r="3346" spans="1:2" ht="12.75">
      <c r="A3346" s="371"/>
      <c r="B3346" s="371"/>
    </row>
    <row r="3347" spans="1:2" ht="12.75">
      <c r="A3347" s="371"/>
      <c r="B3347" s="371"/>
    </row>
    <row r="3348" spans="1:2" ht="12.75">
      <c r="A3348" s="371"/>
      <c r="B3348" s="371"/>
    </row>
    <row r="3349" spans="1:2" ht="12.75">
      <c r="A3349" s="371"/>
      <c r="B3349" s="371"/>
    </row>
    <row r="3350" spans="1:2" ht="12.75">
      <c r="A3350" s="371"/>
      <c r="B3350" s="371"/>
    </row>
    <row r="3351" spans="1:2" ht="12.75">
      <c r="A3351" s="371"/>
      <c r="B3351" s="371"/>
    </row>
    <row r="3352" spans="1:2" ht="12.75">
      <c r="A3352" s="371"/>
      <c r="B3352" s="371"/>
    </row>
    <row r="3353" spans="1:2" ht="12.75">
      <c r="A3353" s="371"/>
      <c r="B3353" s="371"/>
    </row>
    <row r="3354" spans="1:2" ht="12.75">
      <c r="A3354" s="371"/>
      <c r="B3354" s="371"/>
    </row>
    <row r="3355" spans="1:2" ht="12.75">
      <c r="A3355" s="371"/>
      <c r="B3355" s="371"/>
    </row>
    <row r="3356" spans="1:2" ht="12.75">
      <c r="A3356" s="371"/>
      <c r="B3356" s="371"/>
    </row>
    <row r="3357" spans="1:2" ht="12.75">
      <c r="A3357" s="371"/>
      <c r="B3357" s="371"/>
    </row>
    <row r="3358" spans="1:2" ht="12.75">
      <c r="A3358" s="371"/>
      <c r="B3358" s="371"/>
    </row>
    <row r="3359" spans="1:2" ht="12.75">
      <c r="A3359" s="371"/>
      <c r="B3359" s="371"/>
    </row>
    <row r="3360" spans="1:2" ht="12.75">
      <c r="A3360" s="371"/>
      <c r="B3360" s="371"/>
    </row>
    <row r="3361" spans="1:2" ht="12.75">
      <c r="A3361" s="371"/>
      <c r="B3361" s="371"/>
    </row>
    <row r="3362" spans="1:2" ht="12.75">
      <c r="A3362" s="371"/>
      <c r="B3362" s="371"/>
    </row>
    <row r="3363" spans="1:2" ht="12.75">
      <c r="A3363" s="371"/>
      <c r="B3363" s="371"/>
    </row>
    <row r="3364" spans="1:2" ht="12.75">
      <c r="A3364" s="371"/>
      <c r="B3364" s="371"/>
    </row>
    <row r="3365" spans="1:2" ht="12.75">
      <c r="A3365" s="371"/>
      <c r="B3365" s="371"/>
    </row>
    <row r="3366" spans="1:2" ht="12.75">
      <c r="A3366" s="371"/>
      <c r="B3366" s="371"/>
    </row>
    <row r="3367" spans="1:2" ht="12.75">
      <c r="A3367" s="371"/>
      <c r="B3367" s="371"/>
    </row>
    <row r="3368" spans="1:2" ht="12.75">
      <c r="A3368" s="371"/>
      <c r="B3368" s="371"/>
    </row>
    <row r="3369" spans="1:2" ht="12.75">
      <c r="A3369" s="371"/>
      <c r="B3369" s="371"/>
    </row>
    <row r="3370" spans="1:2" ht="12.75">
      <c r="A3370" s="371"/>
      <c r="B3370" s="371"/>
    </row>
    <row r="3371" spans="1:2" ht="12.75">
      <c r="A3371" s="371"/>
      <c r="B3371" s="371"/>
    </row>
    <row r="3372" spans="1:2" ht="12.75">
      <c r="A3372" s="371"/>
      <c r="B3372" s="371"/>
    </row>
    <row r="3373" spans="1:2" ht="12.75">
      <c r="A3373" s="371"/>
      <c r="B3373" s="371"/>
    </row>
    <row r="3374" spans="1:2" ht="12.75">
      <c r="A3374" s="371"/>
      <c r="B3374" s="371"/>
    </row>
    <row r="3375" spans="1:2" ht="12.75">
      <c r="A3375" s="371"/>
      <c r="B3375" s="371"/>
    </row>
    <row r="3376" spans="1:2" ht="12.75">
      <c r="A3376" s="371"/>
      <c r="B3376" s="371"/>
    </row>
    <row r="3377" spans="1:2" ht="12.75">
      <c r="A3377" s="371"/>
      <c r="B3377" s="371"/>
    </row>
    <row r="3378" spans="1:2" ht="12.75">
      <c r="A3378" s="371"/>
      <c r="B3378" s="371"/>
    </row>
    <row r="3379" spans="1:2" ht="12.75">
      <c r="A3379" s="371"/>
      <c r="B3379" s="371"/>
    </row>
    <row r="3380" spans="1:2" ht="12.75">
      <c r="A3380" s="371"/>
      <c r="B3380" s="371"/>
    </row>
    <row r="3381" spans="1:2" ht="12.75">
      <c r="A3381" s="371"/>
      <c r="B3381" s="371"/>
    </row>
    <row r="3382" spans="1:2" ht="12.75">
      <c r="A3382" s="371"/>
      <c r="B3382" s="371"/>
    </row>
    <row r="3383" spans="1:2" ht="12.75">
      <c r="A3383" s="371"/>
      <c r="B3383" s="371"/>
    </row>
    <row r="3384" spans="1:2" ht="12.75">
      <c r="A3384" s="371"/>
      <c r="B3384" s="371"/>
    </row>
    <row r="3385" spans="1:2" ht="12.75">
      <c r="A3385" s="371"/>
      <c r="B3385" s="371"/>
    </row>
    <row r="3386" spans="1:2" ht="12.75">
      <c r="A3386" s="371"/>
      <c r="B3386" s="371"/>
    </row>
    <row r="3387" spans="1:2" ht="12.75">
      <c r="A3387" s="371"/>
      <c r="B3387" s="371"/>
    </row>
    <row r="3388" spans="1:2" ht="12.75">
      <c r="A3388" s="371"/>
      <c r="B3388" s="371"/>
    </row>
    <row r="3389" spans="1:2" ht="12.75">
      <c r="A3389" s="371"/>
      <c r="B3389" s="371"/>
    </row>
    <row r="3390" spans="1:2" ht="12.75">
      <c r="A3390" s="371"/>
      <c r="B3390" s="371"/>
    </row>
    <row r="3391" spans="1:2" ht="12.75">
      <c r="A3391" s="371"/>
      <c r="B3391" s="371"/>
    </row>
    <row r="3392" spans="1:2" ht="12.75">
      <c r="A3392" s="371"/>
      <c r="B3392" s="371"/>
    </row>
    <row r="3393" spans="1:2" ht="12.75">
      <c r="A3393" s="371"/>
      <c r="B3393" s="371"/>
    </row>
    <row r="3394" spans="1:2" ht="12.75">
      <c r="A3394" s="371"/>
      <c r="B3394" s="371"/>
    </row>
    <row r="3395" spans="1:2" ht="12.75">
      <c r="A3395" s="371"/>
      <c r="B3395" s="371"/>
    </row>
    <row r="3396" spans="1:2" ht="12.75">
      <c r="A3396" s="371"/>
      <c r="B3396" s="371"/>
    </row>
    <row r="3397" spans="1:2" ht="12.75">
      <c r="A3397" s="371"/>
      <c r="B3397" s="371"/>
    </row>
    <row r="3398" spans="1:2" ht="12.75">
      <c r="A3398" s="371"/>
      <c r="B3398" s="371"/>
    </row>
    <row r="3399" spans="1:2" ht="12.75">
      <c r="A3399" s="371"/>
      <c r="B3399" s="371"/>
    </row>
    <row r="3400" spans="1:2" ht="12.75">
      <c r="A3400" s="371"/>
      <c r="B3400" s="371"/>
    </row>
    <row r="3401" spans="1:2" ht="12.75">
      <c r="A3401" s="371"/>
      <c r="B3401" s="371"/>
    </row>
    <row r="3402" spans="1:2" ht="12.75">
      <c r="A3402" s="371"/>
      <c r="B3402" s="371"/>
    </row>
    <row r="3403" spans="1:2" ht="12.75">
      <c r="A3403" s="371"/>
      <c r="B3403" s="371"/>
    </row>
    <row r="3404" spans="1:2" ht="12.75">
      <c r="A3404" s="371"/>
      <c r="B3404" s="371"/>
    </row>
    <row r="3405" spans="1:2" ht="12.75">
      <c r="A3405" s="371"/>
      <c r="B3405" s="371"/>
    </row>
    <row r="3406" spans="1:2" ht="12.75">
      <c r="A3406" s="371"/>
      <c r="B3406" s="371"/>
    </row>
    <row r="3407" spans="1:2" ht="12.75">
      <c r="A3407" s="371"/>
      <c r="B3407" s="371"/>
    </row>
    <row r="3408" spans="1:2" ht="12.75">
      <c r="A3408" s="371"/>
      <c r="B3408" s="371"/>
    </row>
    <row r="3409" spans="1:2" ht="12.75">
      <c r="A3409" s="371"/>
      <c r="B3409" s="371"/>
    </row>
    <row r="3410" spans="1:2" ht="12.75">
      <c r="A3410" s="371"/>
      <c r="B3410" s="371"/>
    </row>
    <row r="3411" spans="1:2" ht="12.75">
      <c r="A3411" s="371"/>
      <c r="B3411" s="371"/>
    </row>
    <row r="3412" spans="1:2" ht="12.75">
      <c r="A3412" s="371"/>
      <c r="B3412" s="371"/>
    </row>
    <row r="3413" spans="1:2" ht="12.75">
      <c r="A3413" s="371"/>
      <c r="B3413" s="371"/>
    </row>
    <row r="3414" spans="1:2" ht="12.75">
      <c r="A3414" s="371"/>
      <c r="B3414" s="371"/>
    </row>
    <row r="3415" spans="1:2" ht="12.75">
      <c r="A3415" s="371"/>
      <c r="B3415" s="371"/>
    </row>
    <row r="3416" spans="1:2" ht="12.75">
      <c r="A3416" s="371"/>
      <c r="B3416" s="371"/>
    </row>
    <row r="3417" spans="1:2" ht="12.75">
      <c r="A3417" s="371"/>
      <c r="B3417" s="371"/>
    </row>
    <row r="3418" spans="1:2" ht="12.75">
      <c r="A3418" s="371"/>
      <c r="B3418" s="371"/>
    </row>
    <row r="3419" spans="1:2" ht="12.75">
      <c r="A3419" s="371"/>
      <c r="B3419" s="371"/>
    </row>
    <row r="3420" spans="1:2" ht="12.75">
      <c r="A3420" s="371"/>
      <c r="B3420" s="371"/>
    </row>
    <row r="3421" spans="1:2" ht="12.75">
      <c r="A3421" s="371"/>
      <c r="B3421" s="371"/>
    </row>
    <row r="3422" spans="1:2" ht="12.75">
      <c r="A3422" s="371"/>
      <c r="B3422" s="371"/>
    </row>
    <row r="3423" spans="1:2" ht="12.75">
      <c r="A3423" s="371"/>
      <c r="B3423" s="371"/>
    </row>
    <row r="3424" spans="1:2" ht="12.75">
      <c r="A3424" s="371"/>
      <c r="B3424" s="371"/>
    </row>
    <row r="3425" spans="1:2" ht="12.75">
      <c r="A3425" s="371"/>
      <c r="B3425" s="371"/>
    </row>
    <row r="3426" spans="1:2" ht="12.75">
      <c r="A3426" s="371"/>
      <c r="B3426" s="371"/>
    </row>
    <row r="3427" spans="1:2" ht="12.75">
      <c r="A3427" s="371"/>
      <c r="B3427" s="371"/>
    </row>
    <row r="3428" spans="1:2" ht="12.75">
      <c r="A3428" s="371"/>
      <c r="B3428" s="371"/>
    </row>
    <row r="3429" spans="1:2" ht="12.75">
      <c r="A3429" s="371"/>
      <c r="B3429" s="371"/>
    </row>
    <row r="3430" spans="1:2" ht="12.75">
      <c r="A3430" s="371"/>
      <c r="B3430" s="371"/>
    </row>
    <row r="3431" spans="1:2" ht="12.75">
      <c r="A3431" s="371"/>
      <c r="B3431" s="371"/>
    </row>
    <row r="3432" spans="1:2" ht="12.75">
      <c r="A3432" s="371"/>
      <c r="B3432" s="371"/>
    </row>
    <row r="3433" spans="1:2" ht="12.75">
      <c r="A3433" s="371"/>
      <c r="B3433" s="371"/>
    </row>
    <row r="3434" spans="1:2" ht="12.75">
      <c r="A3434" s="371"/>
      <c r="B3434" s="371"/>
    </row>
    <row r="3435" spans="1:2" ht="12.75">
      <c r="A3435" s="371"/>
      <c r="B3435" s="371"/>
    </row>
    <row r="3436" spans="1:2" ht="12.75">
      <c r="A3436" s="371"/>
      <c r="B3436" s="371"/>
    </row>
    <row r="3437" spans="1:2" ht="12.75">
      <c r="A3437" s="371"/>
      <c r="B3437" s="371"/>
    </row>
    <row r="3438" spans="1:2" ht="12.75">
      <c r="A3438" s="371"/>
      <c r="B3438" s="371"/>
    </row>
    <row r="3439" spans="1:2" ht="12.75">
      <c r="A3439" s="371"/>
      <c r="B3439" s="371"/>
    </row>
    <row r="3440" spans="1:2" ht="12.75">
      <c r="A3440" s="371"/>
      <c r="B3440" s="371"/>
    </row>
    <row r="3441" spans="1:2" ht="12.75">
      <c r="A3441" s="371"/>
      <c r="B3441" s="371"/>
    </row>
    <row r="3442" spans="1:2" ht="12.75">
      <c r="A3442" s="371"/>
      <c r="B3442" s="371"/>
    </row>
    <row r="3443" spans="1:2" ht="12.75">
      <c r="A3443" s="371"/>
      <c r="B3443" s="371"/>
    </row>
    <row r="3444" spans="1:2" ht="12.75">
      <c r="A3444" s="371"/>
      <c r="B3444" s="371"/>
    </row>
    <row r="3445" spans="1:2" ht="12.75">
      <c r="A3445" s="371"/>
      <c r="B3445" s="371"/>
    </row>
    <row r="3446" spans="1:2" ht="12.75">
      <c r="A3446" s="371"/>
      <c r="B3446" s="371"/>
    </row>
    <row r="3447" spans="1:2" ht="12.75">
      <c r="A3447" s="371"/>
      <c r="B3447" s="371"/>
    </row>
    <row r="3448" spans="1:2" ht="12.75">
      <c r="A3448" s="371"/>
      <c r="B3448" s="371"/>
    </row>
    <row r="3449" spans="1:2" ht="12.75">
      <c r="A3449" s="371"/>
      <c r="B3449" s="371"/>
    </row>
    <row r="3450" spans="1:2" ht="12.75">
      <c r="A3450" s="371"/>
      <c r="B3450" s="371"/>
    </row>
    <row r="3451" spans="1:2" ht="12.75">
      <c r="A3451" s="371"/>
      <c r="B3451" s="371"/>
    </row>
    <row r="3452" spans="1:2" ht="12.75">
      <c r="A3452" s="371"/>
      <c r="B3452" s="371"/>
    </row>
    <row r="3453" spans="1:2" ht="12.75">
      <c r="A3453" s="371"/>
      <c r="B3453" s="371"/>
    </row>
    <row r="3454" spans="1:2" ht="12.75">
      <c r="A3454" s="371"/>
      <c r="B3454" s="371"/>
    </row>
    <row r="3455" spans="1:2" ht="12.75">
      <c r="A3455" s="371"/>
      <c r="B3455" s="371"/>
    </row>
    <row r="3456" spans="1:2" ht="12.75">
      <c r="A3456" s="371"/>
      <c r="B3456" s="371"/>
    </row>
    <row r="3457" spans="1:2" ht="12.75">
      <c r="A3457" s="371"/>
      <c r="B3457" s="371"/>
    </row>
    <row r="3458" spans="1:2" ht="12.75">
      <c r="A3458" s="371"/>
      <c r="B3458" s="371"/>
    </row>
    <row r="3459" spans="1:2" ht="12.75">
      <c r="A3459" s="371"/>
      <c r="B3459" s="371"/>
    </row>
    <row r="3460" spans="1:2" ht="12.75">
      <c r="A3460" s="371"/>
      <c r="B3460" s="371"/>
    </row>
    <row r="3461" spans="1:2" ht="12.75">
      <c r="A3461" s="371"/>
      <c r="B3461" s="371"/>
    </row>
    <row r="3462" spans="1:2" ht="12.75">
      <c r="A3462" s="371"/>
      <c r="B3462" s="371"/>
    </row>
    <row r="3463" spans="1:2" ht="12.75">
      <c r="A3463" s="371"/>
      <c r="B3463" s="371"/>
    </row>
    <row r="3464" spans="1:2" ht="12.75">
      <c r="A3464" s="371"/>
      <c r="B3464" s="371"/>
    </row>
    <row r="3465" spans="1:2" ht="12.75">
      <c r="A3465" s="371"/>
      <c r="B3465" s="371"/>
    </row>
    <row r="3466" spans="1:2" ht="12.75">
      <c r="A3466" s="371"/>
      <c r="B3466" s="371"/>
    </row>
    <row r="3467" spans="1:2" ht="12.75">
      <c r="A3467" s="371"/>
      <c r="B3467" s="371"/>
    </row>
    <row r="3468" spans="1:2" ht="12.75">
      <c r="A3468" s="371"/>
      <c r="B3468" s="371"/>
    </row>
    <row r="3469" spans="1:2" ht="12.75">
      <c r="A3469" s="371"/>
      <c r="B3469" s="371"/>
    </row>
    <row r="3470" spans="1:2" ht="12.75">
      <c r="A3470" s="371"/>
      <c r="B3470" s="371"/>
    </row>
    <row r="3471" spans="1:2" ht="12.75">
      <c r="A3471" s="371"/>
      <c r="B3471" s="371"/>
    </row>
    <row r="3472" spans="1:2" ht="12.75">
      <c r="A3472" s="371"/>
      <c r="B3472" s="371"/>
    </row>
    <row r="3473" spans="1:2" ht="12.75">
      <c r="A3473" s="371"/>
      <c r="B3473" s="371"/>
    </row>
    <row r="3474" spans="1:2" ht="12.75">
      <c r="A3474" s="371"/>
      <c r="B3474" s="371"/>
    </row>
    <row r="3475" spans="1:2" ht="12.75">
      <c r="A3475" s="371"/>
      <c r="B3475" s="371"/>
    </row>
    <row r="3476" spans="1:2" ht="12.75">
      <c r="A3476" s="371"/>
      <c r="B3476" s="371"/>
    </row>
    <row r="3477" spans="1:2" ht="12.75">
      <c r="A3477" s="371"/>
      <c r="B3477" s="371"/>
    </row>
    <row r="3478" spans="1:2" ht="12.75">
      <c r="A3478" s="371"/>
      <c r="B3478" s="371"/>
    </row>
    <row r="3479" spans="1:2" ht="12.75">
      <c r="A3479" s="371"/>
      <c r="B3479" s="371"/>
    </row>
    <row r="3480" spans="1:2" ht="12.75">
      <c r="A3480" s="371"/>
      <c r="B3480" s="371"/>
    </row>
    <row r="3481" spans="1:2" ht="12.75">
      <c r="A3481" s="371"/>
      <c r="B3481" s="371"/>
    </row>
    <row r="3482" spans="1:2" ht="12.75">
      <c r="A3482" s="371"/>
      <c r="B3482" s="371"/>
    </row>
    <row r="3483" spans="1:2" ht="12.75">
      <c r="A3483" s="371"/>
      <c r="B3483" s="371"/>
    </row>
    <row r="3484" spans="1:2" ht="12.75">
      <c r="A3484" s="371"/>
      <c r="B3484" s="371"/>
    </row>
    <row r="3485" spans="1:2" ht="12.75">
      <c r="A3485" s="371"/>
      <c r="B3485" s="371"/>
    </row>
    <row r="3486" spans="1:2" ht="12.75">
      <c r="A3486" s="371"/>
      <c r="B3486" s="371"/>
    </row>
    <row r="3487" spans="1:2" ht="12.75">
      <c r="A3487" s="371"/>
      <c r="B3487" s="371"/>
    </row>
    <row r="3488" spans="1:2" ht="12.75">
      <c r="A3488" s="371"/>
      <c r="B3488" s="371"/>
    </row>
    <row r="3489" spans="1:2" ht="12.75">
      <c r="A3489" s="371"/>
      <c r="B3489" s="371"/>
    </row>
    <row r="3490" spans="1:2" ht="12.75">
      <c r="A3490" s="371"/>
      <c r="B3490" s="371"/>
    </row>
    <row r="3491" spans="1:2" ht="12.75">
      <c r="A3491" s="371"/>
      <c r="B3491" s="371"/>
    </row>
    <row r="3492" spans="1:2" ht="12.75">
      <c r="A3492" s="371"/>
      <c r="B3492" s="371"/>
    </row>
    <row r="3493" spans="1:2" ht="12.75">
      <c r="A3493" s="371"/>
      <c r="B3493" s="371"/>
    </row>
    <row r="3494" spans="1:2" ht="12.75">
      <c r="A3494" s="371"/>
      <c r="B3494" s="371"/>
    </row>
    <row r="3495" spans="1:2" ht="12.75">
      <c r="A3495" s="371"/>
      <c r="B3495" s="371"/>
    </row>
    <row r="3496" spans="1:2" ht="12.75">
      <c r="A3496" s="371"/>
      <c r="B3496" s="371"/>
    </row>
    <row r="3497" spans="1:2" ht="12.75">
      <c r="A3497" s="371"/>
      <c r="B3497" s="371"/>
    </row>
    <row r="3498" spans="1:2" ht="12.75">
      <c r="A3498" s="371"/>
      <c r="B3498" s="371"/>
    </row>
    <row r="3499" spans="1:2" ht="12.75">
      <c r="A3499" s="371"/>
      <c r="B3499" s="371"/>
    </row>
    <row r="3500" spans="1:2" ht="12.75">
      <c r="A3500" s="371"/>
      <c r="B3500" s="371"/>
    </row>
    <row r="3501" spans="1:2" ht="12.75">
      <c r="A3501" s="371"/>
      <c r="B3501" s="371"/>
    </row>
    <row r="3502" spans="1:2" ht="12.75">
      <c r="A3502" s="371"/>
      <c r="B3502" s="371"/>
    </row>
    <row r="3503" spans="1:2" ht="12.75">
      <c r="A3503" s="371"/>
      <c r="B3503" s="371"/>
    </row>
    <row r="3504" spans="1:2" ht="12.75">
      <c r="A3504" s="371"/>
      <c r="B3504" s="371"/>
    </row>
    <row r="3505" spans="1:2" ht="12.75">
      <c r="A3505" s="371"/>
      <c r="B3505" s="371"/>
    </row>
    <row r="3506" spans="1:2" ht="12.75">
      <c r="A3506" s="371"/>
      <c r="B3506" s="371"/>
    </row>
    <row r="3507" spans="1:2" ht="12.75">
      <c r="A3507" s="371"/>
      <c r="B3507" s="371"/>
    </row>
    <row r="3508" spans="1:2" ht="12.75">
      <c r="A3508" s="371"/>
      <c r="B3508" s="371"/>
    </row>
    <row r="3509" spans="1:2" ht="12.75">
      <c r="A3509" s="371"/>
      <c r="B3509" s="371"/>
    </row>
    <row r="3510" spans="1:2" ht="12.75">
      <c r="A3510" s="371"/>
      <c r="B3510" s="371"/>
    </row>
    <row r="3511" spans="1:2" ht="12.75">
      <c r="A3511" s="371"/>
      <c r="B3511" s="371"/>
    </row>
    <row r="3512" spans="1:2" ht="12.75">
      <c r="A3512" s="371"/>
      <c r="B3512" s="371"/>
    </row>
    <row r="3513" spans="1:2" ht="12.75">
      <c r="A3513" s="371"/>
      <c r="B3513" s="371"/>
    </row>
    <row r="3514" spans="1:2" ht="12.75">
      <c r="A3514" s="371"/>
      <c r="B3514" s="371"/>
    </row>
    <row r="3515" spans="1:2" ht="12.75">
      <c r="A3515" s="371"/>
      <c r="B3515" s="371"/>
    </row>
    <row r="3516" spans="1:2" ht="12.75">
      <c r="A3516" s="371"/>
      <c r="B3516" s="371"/>
    </row>
    <row r="3517" spans="1:2" ht="12.75">
      <c r="A3517" s="371"/>
      <c r="B3517" s="371"/>
    </row>
    <row r="3518" spans="1:2" ht="12.75">
      <c r="A3518" s="371"/>
      <c r="B3518" s="371"/>
    </row>
    <row r="3519" spans="1:2" ht="12.75">
      <c r="A3519" s="371"/>
      <c r="B3519" s="371"/>
    </row>
    <row r="3520" spans="1:2" ht="12.75">
      <c r="A3520" s="371"/>
      <c r="B3520" s="371"/>
    </row>
    <row r="3521" spans="1:2" ht="12.75">
      <c r="A3521" s="371"/>
      <c r="B3521" s="371"/>
    </row>
    <row r="3522" spans="1:2" ht="12.75">
      <c r="A3522" s="371"/>
      <c r="B3522" s="371"/>
    </row>
    <row r="3523" spans="1:2" ht="12.75">
      <c r="A3523" s="371"/>
      <c r="B3523" s="371"/>
    </row>
    <row r="3524" spans="1:2" ht="12.75">
      <c r="A3524" s="371"/>
      <c r="B3524" s="371"/>
    </row>
    <row r="3525" spans="1:2" ht="12.75">
      <c r="A3525" s="371"/>
      <c r="B3525" s="371"/>
    </row>
    <row r="3526" spans="1:2" ht="12.75">
      <c r="A3526" s="371"/>
      <c r="B3526" s="371"/>
    </row>
    <row r="3527" spans="1:2" ht="12.75">
      <c r="A3527" s="371"/>
      <c r="B3527" s="371"/>
    </row>
    <row r="3528" spans="1:2" ht="12.75">
      <c r="A3528" s="371"/>
      <c r="B3528" s="371"/>
    </row>
    <row r="3529" spans="1:2" ht="12.75">
      <c r="A3529" s="371"/>
      <c r="B3529" s="371"/>
    </row>
    <row r="3530" spans="1:2" ht="12.75">
      <c r="A3530" s="371"/>
      <c r="B3530" s="371"/>
    </row>
    <row r="3531" spans="1:2" ht="12.75">
      <c r="A3531" s="371"/>
      <c r="B3531" s="371"/>
    </row>
    <row r="3532" spans="1:2" ht="12.75">
      <c r="A3532" s="371"/>
      <c r="B3532" s="371"/>
    </row>
    <row r="3533" spans="1:2" ht="12.75">
      <c r="A3533" s="371"/>
      <c r="B3533" s="371"/>
    </row>
    <row r="3534" spans="1:2" ht="12.75">
      <c r="A3534" s="371"/>
      <c r="B3534" s="371"/>
    </row>
    <row r="3535" spans="1:2" ht="12.75">
      <c r="A3535" s="371"/>
      <c r="B3535" s="371"/>
    </row>
    <row r="3536" spans="1:2" ht="12.75">
      <c r="A3536" s="371"/>
      <c r="B3536" s="371"/>
    </row>
    <row r="3537" spans="1:2" ht="12.75">
      <c r="A3537" s="371"/>
      <c r="B3537" s="371"/>
    </row>
    <row r="3538" spans="1:2" ht="12.75">
      <c r="A3538" s="371"/>
      <c r="B3538" s="371"/>
    </row>
    <row r="3539" spans="1:2" ht="12.75">
      <c r="A3539" s="371"/>
      <c r="B3539" s="371"/>
    </row>
    <row r="3540" spans="1:2" ht="12.75">
      <c r="A3540" s="371"/>
      <c r="B3540" s="371"/>
    </row>
    <row r="3541" spans="1:2" ht="12.75">
      <c r="A3541" s="371"/>
      <c r="B3541" s="371"/>
    </row>
    <row r="3542" spans="1:2" ht="12.75">
      <c r="A3542" s="371"/>
      <c r="B3542" s="371"/>
    </row>
    <row r="3543" spans="1:2" ht="12.75">
      <c r="A3543" s="371"/>
      <c r="B3543" s="371"/>
    </row>
    <row r="3544" spans="1:2" ht="12.75">
      <c r="A3544" s="371"/>
      <c r="B3544" s="371"/>
    </row>
    <row r="3545" spans="1:2" ht="12.75">
      <c r="A3545" s="371"/>
      <c r="B3545" s="371"/>
    </row>
    <row r="3546" spans="1:2" ht="12.75">
      <c r="A3546" s="371"/>
      <c r="B3546" s="371"/>
    </row>
    <row r="3547" spans="1:2" ht="12.75">
      <c r="A3547" s="371"/>
      <c r="B3547" s="371"/>
    </row>
    <row r="3548" spans="1:2" ht="12.75">
      <c r="A3548" s="371"/>
      <c r="B3548" s="371"/>
    </row>
    <row r="3549" spans="1:2" ht="12.75">
      <c r="A3549" s="371"/>
      <c r="B3549" s="371"/>
    </row>
    <row r="3550" spans="1:2" ht="12.75">
      <c r="A3550" s="371"/>
      <c r="B3550" s="371"/>
    </row>
    <row r="3551" spans="1:2" ht="12.75">
      <c r="A3551" s="371"/>
      <c r="B3551" s="371"/>
    </row>
    <row r="3552" spans="1:2" ht="12.75">
      <c r="A3552" s="371"/>
      <c r="B3552" s="371"/>
    </row>
    <row r="3553" spans="1:2" ht="12.75">
      <c r="A3553" s="371"/>
      <c r="B3553" s="371"/>
    </row>
    <row r="3554" spans="1:2" ht="12.75">
      <c r="A3554" s="371"/>
      <c r="B3554" s="371"/>
    </row>
    <row r="3555" spans="1:2" ht="12.75">
      <c r="A3555" s="371"/>
      <c r="B3555" s="371"/>
    </row>
    <row r="3556" spans="1:2" ht="12.75">
      <c r="A3556" s="371"/>
      <c r="B3556" s="371"/>
    </row>
    <row r="3557" spans="1:2" ht="12.75">
      <c r="A3557" s="371"/>
      <c r="B3557" s="371"/>
    </row>
    <row r="3558" spans="1:2" ht="12.75">
      <c r="A3558" s="371"/>
      <c r="B3558" s="371"/>
    </row>
    <row r="3559" spans="1:2" ht="12.75">
      <c r="A3559" s="371"/>
      <c r="B3559" s="371"/>
    </row>
    <row r="3560" spans="1:2" ht="12.75">
      <c r="A3560" s="371"/>
      <c r="B3560" s="371"/>
    </row>
    <row r="3561" spans="1:2" ht="12.75">
      <c r="A3561" s="371"/>
      <c r="B3561" s="371"/>
    </row>
    <row r="3562" spans="1:2" ht="12.75">
      <c r="A3562" s="371"/>
      <c r="B3562" s="371"/>
    </row>
    <row r="3563" spans="1:2" ht="12.75">
      <c r="A3563" s="371"/>
      <c r="B3563" s="371"/>
    </row>
    <row r="3564" spans="1:2" ht="12.75">
      <c r="A3564" s="371"/>
      <c r="B3564" s="371"/>
    </row>
    <row r="3565" spans="1:2" ht="12.75">
      <c r="A3565" s="371"/>
      <c r="B3565" s="371"/>
    </row>
    <row r="3566" spans="1:2" ht="12.75">
      <c r="A3566" s="371"/>
      <c r="B3566" s="371"/>
    </row>
    <row r="3567" spans="1:2" ht="12.75">
      <c r="A3567" s="371"/>
      <c r="B3567" s="371"/>
    </row>
    <row r="3568" spans="1:2" ht="12.75">
      <c r="A3568" s="371"/>
      <c r="B3568" s="371"/>
    </row>
    <row r="3569" spans="1:2" ht="12.75">
      <c r="A3569" s="371"/>
      <c r="B3569" s="371"/>
    </row>
    <row r="3570" spans="1:2" ht="12.75">
      <c r="A3570" s="371"/>
      <c r="B3570" s="371"/>
    </row>
    <row r="3571" spans="1:2" ht="12.75">
      <c r="A3571" s="371"/>
      <c r="B3571" s="371"/>
    </row>
    <row r="3572" spans="1:2" ht="12.75">
      <c r="A3572" s="371"/>
      <c r="B3572" s="371"/>
    </row>
    <row r="3573" spans="1:2" ht="12.75">
      <c r="A3573" s="371"/>
      <c r="B3573" s="371"/>
    </row>
    <row r="3574" spans="1:2" ht="12.75">
      <c r="A3574" s="371"/>
      <c r="B3574" s="371"/>
    </row>
    <row r="3575" spans="1:2" ht="12.75">
      <c r="A3575" s="371"/>
      <c r="B3575" s="371"/>
    </row>
    <row r="3576" spans="1:2" ht="12.75">
      <c r="A3576" s="371"/>
      <c r="B3576" s="371"/>
    </row>
    <row r="3577" spans="1:2" ht="12.75">
      <c r="A3577" s="371"/>
      <c r="B3577" s="371"/>
    </row>
    <row r="3578" spans="1:2" ht="12.75">
      <c r="A3578" s="371"/>
      <c r="B3578" s="371"/>
    </row>
    <row r="3579" spans="1:2" ht="12.75">
      <c r="A3579" s="371"/>
      <c r="B3579" s="371"/>
    </row>
    <row r="3580" spans="1:2" ht="12.75">
      <c r="A3580" s="371"/>
      <c r="B3580" s="371"/>
    </row>
    <row r="3581" spans="1:2" ht="12.75">
      <c r="A3581" s="371"/>
      <c r="B3581" s="371"/>
    </row>
    <row r="3582" spans="1:2" ht="12.75">
      <c r="A3582" s="371"/>
      <c r="B3582" s="371"/>
    </row>
    <row r="3583" spans="1:2" ht="12.75">
      <c r="A3583" s="371"/>
      <c r="B3583" s="371"/>
    </row>
    <row r="3584" spans="1:2" ht="12.75">
      <c r="A3584" s="371"/>
      <c r="B3584" s="371"/>
    </row>
    <row r="3585" spans="1:2" ht="12.75">
      <c r="A3585" s="371"/>
      <c r="B3585" s="371"/>
    </row>
    <row r="3586" spans="1:2" ht="12.75">
      <c r="A3586" s="371"/>
      <c r="B3586" s="371"/>
    </row>
    <row r="3587" spans="1:2" ht="12.75">
      <c r="A3587" s="371"/>
      <c r="B3587" s="371"/>
    </row>
    <row r="3588" spans="1:2" ht="12.75">
      <c r="A3588" s="371"/>
      <c r="B3588" s="371"/>
    </row>
    <row r="3589" spans="1:2" ht="12.75">
      <c r="A3589" s="371"/>
      <c r="B3589" s="371"/>
    </row>
    <row r="3590" spans="1:2" ht="12.75">
      <c r="A3590" s="371"/>
      <c r="B3590" s="371"/>
    </row>
    <row r="3591" spans="1:2" ht="12.75">
      <c r="A3591" s="371"/>
      <c r="B3591" s="371"/>
    </row>
    <row r="3592" spans="1:2" ht="12.75">
      <c r="A3592" s="371"/>
      <c r="B3592" s="371"/>
    </row>
    <row r="3593" spans="1:2" ht="12.75">
      <c r="A3593" s="371"/>
      <c r="B3593" s="371"/>
    </row>
    <row r="3594" spans="1:2" ht="12.75">
      <c r="A3594" s="371"/>
      <c r="B3594" s="371"/>
    </row>
    <row r="3595" spans="1:2" ht="12.75">
      <c r="A3595" s="371"/>
      <c r="B3595" s="371"/>
    </row>
    <row r="3596" spans="1:2" ht="12.75">
      <c r="A3596" s="371"/>
      <c r="B3596" s="371"/>
    </row>
    <row r="3597" spans="1:2" ht="12.75">
      <c r="A3597" s="371"/>
      <c r="B3597" s="371"/>
    </row>
    <row r="3598" spans="1:2" ht="12.75">
      <c r="A3598" s="371"/>
      <c r="B3598" s="371"/>
    </row>
    <row r="3599" spans="1:2" ht="12.75">
      <c r="A3599" s="371"/>
      <c r="B3599" s="371"/>
    </row>
    <row r="3600" spans="1:2" ht="12.75">
      <c r="A3600" s="371"/>
      <c r="B3600" s="371"/>
    </row>
    <row r="3601" spans="1:2" ht="12.75">
      <c r="A3601" s="371"/>
      <c r="B3601" s="371"/>
    </row>
    <row r="3602" spans="1:2" ht="12.75">
      <c r="A3602" s="371"/>
      <c r="B3602" s="371"/>
    </row>
    <row r="3603" spans="1:2" ht="12.75">
      <c r="A3603" s="371"/>
      <c r="B3603" s="371"/>
    </row>
    <row r="3604" spans="1:2" ht="12.75">
      <c r="A3604" s="371"/>
      <c r="B3604" s="371"/>
    </row>
    <row r="3605" spans="1:2" ht="12.75">
      <c r="A3605" s="371"/>
      <c r="B3605" s="371"/>
    </row>
    <row r="3606" spans="1:2" ht="12.75">
      <c r="A3606" s="371"/>
      <c r="B3606" s="371"/>
    </row>
    <row r="3607" spans="1:2" ht="12.75">
      <c r="A3607" s="371"/>
      <c r="B3607" s="371"/>
    </row>
    <row r="3608" spans="1:2" ht="12.75">
      <c r="A3608" s="371"/>
      <c r="B3608" s="371"/>
    </row>
    <row r="3609" spans="1:2" ht="12.75">
      <c r="A3609" s="371"/>
      <c r="B3609" s="371"/>
    </row>
    <row r="3610" spans="1:2" ht="12.75">
      <c r="A3610" s="371"/>
      <c r="B3610" s="371"/>
    </row>
    <row r="3611" spans="1:2" ht="12.75">
      <c r="A3611" s="371"/>
      <c r="B3611" s="371"/>
    </row>
    <row r="3612" spans="1:2" ht="12.75">
      <c r="A3612" s="371"/>
      <c r="B3612" s="371"/>
    </row>
    <row r="3613" spans="1:2" ht="12.75">
      <c r="A3613" s="371"/>
      <c r="B3613" s="371"/>
    </row>
    <row r="3614" spans="1:2" ht="12.75">
      <c r="A3614" s="371"/>
      <c r="B3614" s="371"/>
    </row>
    <row r="3615" spans="1:2" ht="12.75">
      <c r="A3615" s="371"/>
      <c r="B3615" s="371"/>
    </row>
    <row r="3616" spans="1:2" ht="12.75">
      <c r="A3616" s="371"/>
      <c r="B3616" s="371"/>
    </row>
    <row r="3617" spans="1:2" ht="12.75">
      <c r="A3617" s="371"/>
      <c r="B3617" s="371"/>
    </row>
    <row r="3618" spans="1:2" ht="12.75">
      <c r="A3618" s="371"/>
      <c r="B3618" s="371"/>
    </row>
    <row r="3619" spans="1:2" ht="12.75">
      <c r="A3619" s="371"/>
      <c r="B3619" s="371"/>
    </row>
    <row r="3620" spans="1:2" ht="12.75">
      <c r="A3620" s="371"/>
      <c r="B3620" s="371"/>
    </row>
    <row r="3621" spans="1:2" ht="12.75">
      <c r="A3621" s="371"/>
      <c r="B3621" s="371"/>
    </row>
    <row r="3622" spans="1:2" ht="12.75">
      <c r="A3622" s="371"/>
      <c r="B3622" s="371"/>
    </row>
    <row r="3623" spans="1:2" ht="12.75">
      <c r="A3623" s="371"/>
      <c r="B3623" s="371"/>
    </row>
    <row r="3624" spans="1:2" ht="12.75">
      <c r="A3624" s="371"/>
      <c r="B3624" s="371"/>
    </row>
    <row r="3625" spans="1:2" ht="12.75">
      <c r="A3625" s="371"/>
      <c r="B3625" s="371"/>
    </row>
    <row r="3626" spans="1:2" ht="12.75">
      <c r="A3626" s="371"/>
      <c r="B3626" s="371"/>
    </row>
    <row r="3627" spans="1:2" ht="12.75">
      <c r="A3627" s="371"/>
      <c r="B3627" s="371"/>
    </row>
    <row r="3628" spans="1:2" ht="12.75">
      <c r="A3628" s="371"/>
      <c r="B3628" s="371"/>
    </row>
    <row r="3629" spans="1:2" ht="12.75">
      <c r="A3629" s="371"/>
      <c r="B3629" s="371"/>
    </row>
    <row r="3630" spans="1:2" ht="12.75">
      <c r="A3630" s="371"/>
      <c r="B3630" s="371"/>
    </row>
    <row r="3631" spans="1:2" ht="12.75">
      <c r="A3631" s="371"/>
      <c r="B3631" s="371"/>
    </row>
    <row r="3632" spans="1:2" ht="12.75">
      <c r="A3632" s="371"/>
      <c r="B3632" s="371"/>
    </row>
    <row r="3633" spans="1:2" ht="12.75">
      <c r="A3633" s="371"/>
      <c r="B3633" s="371"/>
    </row>
    <row r="3634" spans="1:2" ht="12.75">
      <c r="A3634" s="371"/>
      <c r="B3634" s="371"/>
    </row>
    <row r="3635" spans="1:2" ht="12.75">
      <c r="A3635" s="371"/>
      <c r="B3635" s="371"/>
    </row>
    <row r="3636" spans="1:2" ht="12.75">
      <c r="A3636" s="371"/>
      <c r="B3636" s="371"/>
    </row>
    <row r="3637" spans="1:2" ht="12.75">
      <c r="A3637" s="371"/>
      <c r="B3637" s="371"/>
    </row>
    <row r="3638" spans="1:2" ht="12.75">
      <c r="A3638" s="371"/>
      <c r="B3638" s="371"/>
    </row>
    <row r="3639" spans="1:2" ht="12.75">
      <c r="A3639" s="371"/>
      <c r="B3639" s="371"/>
    </row>
    <row r="3640" spans="1:2" ht="12.75">
      <c r="A3640" s="371"/>
      <c r="B3640" s="371"/>
    </row>
    <row r="3641" spans="1:2" ht="12.75">
      <c r="A3641" s="371"/>
      <c r="B3641" s="371"/>
    </row>
    <row r="3642" spans="1:2" ht="12.75">
      <c r="A3642" s="371"/>
      <c r="B3642" s="371"/>
    </row>
    <row r="3643" spans="1:2" ht="12.75">
      <c r="A3643" s="371"/>
      <c r="B3643" s="371"/>
    </row>
    <row r="3644" spans="1:2" ht="12.75">
      <c r="A3644" s="371"/>
      <c r="B3644" s="371"/>
    </row>
    <row r="3645" spans="1:2" ht="12.75">
      <c r="A3645" s="371"/>
      <c r="B3645" s="371"/>
    </row>
    <row r="3646" spans="1:2" ht="12.75">
      <c r="A3646" s="371"/>
      <c r="B3646" s="371"/>
    </row>
    <row r="3647" spans="1:2" ht="12.75">
      <c r="A3647" s="371"/>
      <c r="B3647" s="371"/>
    </row>
    <row r="3648" spans="1:2" ht="12.75">
      <c r="A3648" s="371"/>
      <c r="B3648" s="371"/>
    </row>
    <row r="3649" spans="1:2" ht="12.75">
      <c r="A3649" s="371"/>
      <c r="B3649" s="371"/>
    </row>
    <row r="3650" spans="1:2" ht="12.75">
      <c r="A3650" s="371"/>
      <c r="B3650" s="371"/>
    </row>
    <row r="3651" spans="1:2" ht="12.75">
      <c r="A3651" s="371"/>
      <c r="B3651" s="371"/>
    </row>
    <row r="3652" spans="1:2" ht="12.75">
      <c r="A3652" s="371"/>
      <c r="B3652" s="371"/>
    </row>
    <row r="3653" spans="1:2" ht="12.75">
      <c r="A3653" s="371"/>
      <c r="B3653" s="371"/>
    </row>
    <row r="3654" spans="1:2" ht="12.75">
      <c r="A3654" s="371"/>
      <c r="B3654" s="371"/>
    </row>
    <row r="3655" spans="1:2" ht="12.75">
      <c r="A3655" s="371"/>
      <c r="B3655" s="371"/>
    </row>
    <row r="3656" spans="1:2" ht="12.75">
      <c r="A3656" s="371"/>
      <c r="B3656" s="371"/>
    </row>
    <row r="3657" spans="1:2" ht="12.75">
      <c r="A3657" s="371"/>
      <c r="B3657" s="371"/>
    </row>
    <row r="3658" spans="1:2" ht="12.75">
      <c r="A3658" s="371"/>
      <c r="B3658" s="371"/>
    </row>
    <row r="3659" spans="1:2" ht="12.75">
      <c r="A3659" s="371"/>
      <c r="B3659" s="371"/>
    </row>
    <row r="3660" spans="1:2" ht="12.75">
      <c r="A3660" s="371"/>
      <c r="B3660" s="371"/>
    </row>
    <row r="3661" spans="1:2" ht="12.75">
      <c r="A3661" s="371"/>
      <c r="B3661" s="371"/>
    </row>
    <row r="3662" spans="1:2" ht="12.75">
      <c r="A3662" s="371"/>
      <c r="B3662" s="371"/>
    </row>
    <row r="3663" spans="1:2" ht="12.75">
      <c r="A3663" s="371"/>
      <c r="B3663" s="371"/>
    </row>
    <row r="3664" spans="1:2" ht="12.75">
      <c r="A3664" s="371"/>
      <c r="B3664" s="371"/>
    </row>
    <row r="3665" spans="1:2" ht="12.75">
      <c r="A3665" s="371"/>
      <c r="B3665" s="371"/>
    </row>
    <row r="3666" spans="1:2" ht="12.75">
      <c r="A3666" s="371"/>
      <c r="B3666" s="371"/>
    </row>
    <row r="3667" spans="1:2" ht="12.75">
      <c r="A3667" s="371"/>
      <c r="B3667" s="371"/>
    </row>
    <row r="3668" spans="1:2" ht="12.75">
      <c r="A3668" s="371"/>
      <c r="B3668" s="371"/>
    </row>
    <row r="3669" spans="1:2" ht="12.75">
      <c r="A3669" s="371"/>
      <c r="B3669" s="371"/>
    </row>
    <row r="3670" spans="1:2" ht="12.75">
      <c r="A3670" s="371"/>
      <c r="B3670" s="371"/>
    </row>
    <row r="3671" spans="1:2" ht="12.75">
      <c r="A3671" s="371"/>
      <c r="B3671" s="371"/>
    </row>
    <row r="3672" spans="1:2" ht="12.75">
      <c r="A3672" s="371"/>
      <c r="B3672" s="371"/>
    </row>
    <row r="3673" spans="1:2" ht="12.75">
      <c r="A3673" s="371"/>
      <c r="B3673" s="371"/>
    </row>
    <row r="3674" spans="1:2" ht="12.75">
      <c r="A3674" s="371"/>
      <c r="B3674" s="371"/>
    </row>
    <row r="3675" spans="1:2" ht="12.75">
      <c r="A3675" s="371"/>
      <c r="B3675" s="371"/>
    </row>
    <row r="3676" spans="1:2" ht="12.75">
      <c r="A3676" s="371"/>
      <c r="B3676" s="371"/>
    </row>
    <row r="3677" spans="1:2" ht="12.75">
      <c r="A3677" s="371"/>
      <c r="B3677" s="371"/>
    </row>
    <row r="3678" spans="1:2" ht="12.75">
      <c r="A3678" s="371"/>
      <c r="B3678" s="371"/>
    </row>
    <row r="3679" spans="1:2" ht="12.75">
      <c r="A3679" s="371"/>
      <c r="B3679" s="371"/>
    </row>
    <row r="3680" spans="1:2" ht="12.75">
      <c r="A3680" s="371"/>
      <c r="B3680" s="371"/>
    </row>
    <row r="3681" spans="1:2" ht="12.75">
      <c r="A3681" s="371"/>
      <c r="B3681" s="371"/>
    </row>
    <row r="3682" spans="1:2" ht="12.75">
      <c r="A3682" s="371"/>
      <c r="B3682" s="371"/>
    </row>
    <row r="3683" spans="1:2" ht="12.75">
      <c r="A3683" s="371"/>
      <c r="B3683" s="371"/>
    </row>
    <row r="3684" spans="1:2" ht="12.75">
      <c r="A3684" s="371"/>
      <c r="B3684" s="371"/>
    </row>
    <row r="3685" spans="1:2" ht="12.75">
      <c r="A3685" s="371"/>
      <c r="B3685" s="371"/>
    </row>
    <row r="3686" spans="1:2" ht="12.75">
      <c r="A3686" s="371"/>
      <c r="B3686" s="371"/>
    </row>
    <row r="3687" spans="1:2" ht="12.75">
      <c r="A3687" s="371"/>
      <c r="B3687" s="371"/>
    </row>
    <row r="3688" spans="1:2" ht="12.75">
      <c r="A3688" s="371"/>
      <c r="B3688" s="371"/>
    </row>
    <row r="3689" spans="1:2" ht="12.75">
      <c r="A3689" s="371"/>
      <c r="B3689" s="371"/>
    </row>
    <row r="3690" spans="1:2" ht="12.75">
      <c r="A3690" s="371"/>
      <c r="B3690" s="371"/>
    </row>
    <row r="3691" spans="1:2" ht="12.75">
      <c r="A3691" s="371"/>
      <c r="B3691" s="371"/>
    </row>
    <row r="3692" spans="1:2" ht="12.75">
      <c r="A3692" s="371"/>
      <c r="B3692" s="371"/>
    </row>
    <row r="3693" spans="1:2" ht="12.75">
      <c r="A3693" s="371"/>
      <c r="B3693" s="371"/>
    </row>
    <row r="3694" spans="1:2" ht="12.75">
      <c r="A3694" s="371"/>
      <c r="B3694" s="371"/>
    </row>
    <row r="3695" spans="1:2" ht="12.75">
      <c r="A3695" s="371"/>
      <c r="B3695" s="371"/>
    </row>
    <row r="3696" spans="1:2" ht="12.75">
      <c r="A3696" s="371"/>
      <c r="B3696" s="371"/>
    </row>
    <row r="3697" spans="1:2" ht="12.75">
      <c r="A3697" s="371"/>
      <c r="B3697" s="371"/>
    </row>
    <row r="3698" spans="1:2" ht="12.75">
      <c r="A3698" s="371"/>
      <c r="B3698" s="371"/>
    </row>
    <row r="3699" spans="1:2" ht="12.75">
      <c r="A3699" s="371"/>
      <c r="B3699" s="371"/>
    </row>
    <row r="3700" spans="1:2" ht="12.75">
      <c r="A3700" s="371"/>
      <c r="B3700" s="371"/>
    </row>
    <row r="3701" spans="1:2" ht="12.75">
      <c r="A3701" s="371"/>
      <c r="B3701" s="371"/>
    </row>
    <row r="3702" spans="1:2" ht="12.75">
      <c r="A3702" s="371"/>
      <c r="B3702" s="371"/>
    </row>
    <row r="3703" spans="1:2" ht="12.75">
      <c r="A3703" s="371"/>
      <c r="B3703" s="371"/>
    </row>
    <row r="3704" spans="1:2" ht="12.75">
      <c r="A3704" s="371"/>
      <c r="B3704" s="371"/>
    </row>
    <row r="3705" spans="1:2" ht="12.75">
      <c r="A3705" s="371"/>
      <c r="B3705" s="371"/>
    </row>
    <row r="3706" spans="1:2" ht="12.75">
      <c r="A3706" s="371"/>
      <c r="B3706" s="371"/>
    </row>
    <row r="3707" spans="1:2" ht="12.75">
      <c r="A3707" s="371"/>
      <c r="B3707" s="371"/>
    </row>
    <row r="3708" spans="1:2" ht="12.75">
      <c r="A3708" s="371"/>
      <c r="B3708" s="371"/>
    </row>
    <row r="3709" spans="1:2" ht="12.75">
      <c r="A3709" s="371"/>
      <c r="B3709" s="371"/>
    </row>
    <row r="3710" spans="1:2" ht="12.75">
      <c r="A3710" s="371"/>
      <c r="B3710" s="371"/>
    </row>
    <row r="3711" spans="1:2" ht="12.75">
      <c r="A3711" s="371"/>
      <c r="B3711" s="371"/>
    </row>
    <row r="3712" spans="1:2" ht="12.75">
      <c r="A3712" s="371"/>
      <c r="B3712" s="371"/>
    </row>
    <row r="3713" spans="1:2" ht="12.75">
      <c r="A3713" s="371"/>
      <c r="B3713" s="371"/>
    </row>
    <row r="3714" spans="1:2" ht="12.75">
      <c r="A3714" s="371"/>
      <c r="B3714" s="371"/>
    </row>
    <row r="3715" spans="1:2" ht="12.75">
      <c r="A3715" s="371"/>
      <c r="B3715" s="371"/>
    </row>
    <row r="3716" spans="1:2" ht="12.75">
      <c r="A3716" s="371"/>
      <c r="B3716" s="371"/>
    </row>
    <row r="3717" spans="1:2" ht="12.75">
      <c r="A3717" s="371"/>
      <c r="B3717" s="371"/>
    </row>
    <row r="3718" spans="1:2" ht="12.75">
      <c r="A3718" s="371"/>
      <c r="B3718" s="371"/>
    </row>
    <row r="3719" spans="1:2" ht="12.75">
      <c r="A3719" s="371"/>
      <c r="B3719" s="371"/>
    </row>
    <row r="3720" spans="1:2" ht="12.75">
      <c r="A3720" s="371"/>
      <c r="B3720" s="371"/>
    </row>
    <row r="3721" spans="1:2" ht="12.75">
      <c r="A3721" s="371"/>
      <c r="B3721" s="371"/>
    </row>
    <row r="3722" spans="1:2" ht="12.75">
      <c r="A3722" s="371"/>
      <c r="B3722" s="371"/>
    </row>
    <row r="3723" spans="1:2" ht="12.75">
      <c r="A3723" s="371"/>
      <c r="B3723" s="371"/>
    </row>
    <row r="3724" spans="1:2" ht="12.75">
      <c r="A3724" s="371"/>
      <c r="B3724" s="371"/>
    </row>
    <row r="3725" spans="1:2" ht="12.75">
      <c r="A3725" s="371"/>
      <c r="B3725" s="371"/>
    </row>
    <row r="3726" spans="1:2" ht="12.75">
      <c r="A3726" s="371"/>
      <c r="B3726" s="371"/>
    </row>
    <row r="3727" spans="1:2" ht="12.75">
      <c r="A3727" s="371"/>
      <c r="B3727" s="371"/>
    </row>
    <row r="3728" spans="1:2" ht="12.75">
      <c r="A3728" s="371"/>
      <c r="B3728" s="371"/>
    </row>
    <row r="3729" spans="1:2" ht="12.75">
      <c r="A3729" s="371"/>
      <c r="B3729" s="371"/>
    </row>
    <row r="3730" spans="1:2" ht="12.75">
      <c r="A3730" s="371"/>
      <c r="B3730" s="371"/>
    </row>
    <row r="3731" spans="1:2" ht="12.75">
      <c r="A3731" s="371"/>
      <c r="B3731" s="371"/>
    </row>
    <row r="3732" spans="1:2" ht="12.75">
      <c r="A3732" s="371"/>
      <c r="B3732" s="371"/>
    </row>
    <row r="3733" spans="1:2" ht="12.75">
      <c r="A3733" s="371"/>
      <c r="B3733" s="371"/>
    </row>
    <row r="3734" spans="1:2" ht="12.75">
      <c r="A3734" s="371"/>
      <c r="B3734" s="371"/>
    </row>
    <row r="3735" spans="1:2" ht="12.75">
      <c r="A3735" s="371"/>
      <c r="B3735" s="371"/>
    </row>
    <row r="3736" spans="1:2" ht="12.75">
      <c r="A3736" s="371"/>
      <c r="B3736" s="371"/>
    </row>
    <row r="3737" spans="1:2" ht="12.75">
      <c r="A3737" s="371"/>
      <c r="B3737" s="371"/>
    </row>
    <row r="3738" spans="1:2" ht="12.75">
      <c r="A3738" s="371"/>
      <c r="B3738" s="371"/>
    </row>
    <row r="3739" spans="1:2" ht="12.75">
      <c r="A3739" s="371"/>
      <c r="B3739" s="371"/>
    </row>
    <row r="3740" spans="1:2" ht="12.75">
      <c r="A3740" s="371"/>
      <c r="B3740" s="371"/>
    </row>
    <row r="3741" spans="1:2" ht="12.75">
      <c r="A3741" s="371"/>
      <c r="B3741" s="371"/>
    </row>
    <row r="3742" spans="1:2" ht="12.75">
      <c r="A3742" s="371"/>
      <c r="B3742" s="371"/>
    </row>
    <row r="3743" spans="1:2" ht="12.75">
      <c r="A3743" s="371"/>
      <c r="B3743" s="371"/>
    </row>
    <row r="3744" spans="1:2" ht="12.75">
      <c r="A3744" s="371"/>
      <c r="B3744" s="371"/>
    </row>
    <row r="3745" spans="1:2" ht="12.75">
      <c r="A3745" s="371"/>
      <c r="B3745" s="371"/>
    </row>
    <row r="3746" spans="1:2" ht="12.75">
      <c r="A3746" s="371"/>
      <c r="B3746" s="371"/>
    </row>
    <row r="3747" spans="1:2" ht="12.75">
      <c r="A3747" s="371"/>
      <c r="B3747" s="371"/>
    </row>
    <row r="3748" spans="1:2" ht="12.75">
      <c r="A3748" s="371"/>
      <c r="B3748" s="371"/>
    </row>
    <row r="3749" spans="1:2" ht="12.75">
      <c r="A3749" s="371"/>
      <c r="B3749" s="371"/>
    </row>
    <row r="3750" spans="1:2" ht="12.75">
      <c r="A3750" s="371"/>
      <c r="B3750" s="371"/>
    </row>
    <row r="3751" spans="1:2" ht="12.75">
      <c r="A3751" s="371"/>
      <c r="B3751" s="371"/>
    </row>
    <row r="3752" spans="1:2" ht="12.75">
      <c r="A3752" s="371"/>
      <c r="B3752" s="371"/>
    </row>
    <row r="3753" spans="1:2" ht="12.75">
      <c r="A3753" s="371"/>
      <c r="B3753" s="371"/>
    </row>
    <row r="3754" spans="1:2" ht="12.75">
      <c r="A3754" s="371"/>
      <c r="B3754" s="371"/>
    </row>
    <row r="3755" spans="1:2" ht="12.75">
      <c r="A3755" s="371"/>
      <c r="B3755" s="371"/>
    </row>
    <row r="3756" spans="1:2" ht="12.75">
      <c r="A3756" s="371"/>
      <c r="B3756" s="371"/>
    </row>
    <row r="3757" spans="1:2" ht="12.75">
      <c r="A3757" s="371"/>
      <c r="B3757" s="371"/>
    </row>
    <row r="3758" spans="1:2" ht="12.75">
      <c r="A3758" s="371"/>
      <c r="B3758" s="371"/>
    </row>
    <row r="3759" spans="1:2" ht="12.75">
      <c r="A3759" s="371"/>
      <c r="B3759" s="371"/>
    </row>
    <row r="3760" spans="1:2" ht="12.75">
      <c r="A3760" s="371"/>
      <c r="B3760" s="371"/>
    </row>
    <row r="3761" spans="1:2" ht="12.75">
      <c r="A3761" s="371"/>
      <c r="B3761" s="371"/>
    </row>
    <row r="3762" spans="1:2" ht="12.75">
      <c r="A3762" s="371"/>
      <c r="B3762" s="371"/>
    </row>
    <row r="3763" spans="1:2" ht="12.75">
      <c r="A3763" s="371"/>
      <c r="B3763" s="371"/>
    </row>
    <row r="3764" spans="1:2" ht="12.75">
      <c r="A3764" s="371"/>
      <c r="B3764" s="371"/>
    </row>
    <row r="3765" spans="1:2" ht="12.75">
      <c r="A3765" s="371"/>
      <c r="B3765" s="371"/>
    </row>
    <row r="3766" spans="1:2" ht="12.75">
      <c r="A3766" s="371"/>
      <c r="B3766" s="371"/>
    </row>
    <row r="3767" spans="1:2" ht="12.75">
      <c r="A3767" s="371"/>
      <c r="B3767" s="371"/>
    </row>
    <row r="3768" spans="1:2" ht="12.75">
      <c r="A3768" s="371"/>
      <c r="B3768" s="371"/>
    </row>
    <row r="3769" spans="1:2" ht="12.75">
      <c r="A3769" s="371"/>
      <c r="B3769" s="371"/>
    </row>
    <row r="3770" spans="1:2" ht="12.75">
      <c r="A3770" s="371"/>
      <c r="B3770" s="371"/>
    </row>
    <row r="3771" spans="1:2" ht="12.75">
      <c r="A3771" s="371"/>
      <c r="B3771" s="371"/>
    </row>
    <row r="3772" spans="1:2" ht="12.75">
      <c r="A3772" s="371"/>
      <c r="B3772" s="371"/>
    </row>
    <row r="3773" spans="1:2" ht="12.75">
      <c r="A3773" s="371"/>
      <c r="B3773" s="371"/>
    </row>
    <row r="3774" spans="1:2" ht="12.75">
      <c r="A3774" s="371"/>
      <c r="B3774" s="371"/>
    </row>
    <row r="3775" spans="1:2" ht="12.75">
      <c r="A3775" s="371"/>
      <c r="B3775" s="371"/>
    </row>
    <row r="3776" spans="1:2" ht="12.75">
      <c r="A3776" s="371"/>
      <c r="B3776" s="371"/>
    </row>
    <row r="3777" spans="1:2" ht="12.75">
      <c r="A3777" s="371"/>
      <c r="B3777" s="371"/>
    </row>
    <row r="3778" spans="1:2" ht="12.75">
      <c r="A3778" s="371"/>
      <c r="B3778" s="371"/>
    </row>
    <row r="3779" spans="1:2" ht="12.75">
      <c r="A3779" s="371"/>
      <c r="B3779" s="371"/>
    </row>
    <row r="3780" spans="1:2" ht="12.75">
      <c r="A3780" s="371"/>
      <c r="B3780" s="371"/>
    </row>
    <row r="3781" spans="1:2" ht="12.75">
      <c r="A3781" s="371"/>
      <c r="B3781" s="371"/>
    </row>
    <row r="3782" spans="1:2" ht="12.75">
      <c r="A3782" s="371"/>
      <c r="B3782" s="371"/>
    </row>
    <row r="3783" spans="1:2" ht="12.75">
      <c r="A3783" s="371"/>
      <c r="B3783" s="371"/>
    </row>
    <row r="3784" spans="1:2" ht="12.75">
      <c r="A3784" s="371"/>
      <c r="B3784" s="371"/>
    </row>
    <row r="3785" spans="1:2" ht="12.75">
      <c r="A3785" s="371"/>
      <c r="B3785" s="371"/>
    </row>
    <row r="3786" spans="1:2" ht="12.75">
      <c r="A3786" s="371"/>
      <c r="B3786" s="371"/>
    </row>
    <row r="3787" spans="1:2" ht="12.75">
      <c r="A3787" s="371"/>
      <c r="B3787" s="371"/>
    </row>
    <row r="3788" spans="1:2" ht="12.75">
      <c r="A3788" s="371"/>
      <c r="B3788" s="371"/>
    </row>
    <row r="3789" spans="1:2" ht="12.75">
      <c r="A3789" s="371"/>
      <c r="B3789" s="371"/>
    </row>
    <row r="3790" spans="1:2" ht="12.75">
      <c r="A3790" s="371"/>
      <c r="B3790" s="371"/>
    </row>
    <row r="3791" spans="1:2" ht="12.75">
      <c r="A3791" s="371"/>
      <c r="B3791" s="371"/>
    </row>
    <row r="3792" spans="1:2" ht="12.75">
      <c r="A3792" s="371"/>
      <c r="B3792" s="371"/>
    </row>
    <row r="3793" spans="1:2" ht="12.75">
      <c r="A3793" s="371"/>
      <c r="B3793" s="371"/>
    </row>
    <row r="3794" spans="1:2" ht="12.75">
      <c r="A3794" s="371"/>
      <c r="B3794" s="371"/>
    </row>
    <row r="3795" spans="1:2" ht="12.75">
      <c r="A3795" s="371"/>
      <c r="B3795" s="371"/>
    </row>
    <row r="3796" spans="1:2" ht="12.75">
      <c r="A3796" s="371"/>
      <c r="B3796" s="371"/>
    </row>
    <row r="3797" spans="1:2" ht="12.75">
      <c r="A3797" s="371"/>
      <c r="B3797" s="371"/>
    </row>
    <row r="3798" spans="1:2" ht="12.75">
      <c r="A3798" s="371"/>
      <c r="B3798" s="371"/>
    </row>
    <row r="3799" spans="1:2" ht="12.75">
      <c r="A3799" s="371"/>
      <c r="B3799" s="371"/>
    </row>
    <row r="3800" spans="1:2" ht="12.75">
      <c r="A3800" s="371"/>
      <c r="B3800" s="371"/>
    </row>
    <row r="3801" spans="1:2" ht="12.75">
      <c r="A3801" s="371"/>
      <c r="B3801" s="371"/>
    </row>
    <row r="3802" spans="1:2" ht="12.75">
      <c r="A3802" s="371"/>
      <c r="B3802" s="371"/>
    </row>
    <row r="3803" spans="1:2" ht="12.75">
      <c r="A3803" s="371"/>
      <c r="B3803" s="371"/>
    </row>
    <row r="3804" spans="1:2" ht="12.75">
      <c r="A3804" s="371"/>
      <c r="B3804" s="371"/>
    </row>
    <row r="3805" spans="1:2" ht="12.75">
      <c r="A3805" s="371"/>
      <c r="B3805" s="371"/>
    </row>
    <row r="3806" spans="1:2" ht="12.75">
      <c r="A3806" s="371"/>
      <c r="B3806" s="371"/>
    </row>
    <row r="3807" spans="1:2" ht="12.75">
      <c r="A3807" s="371"/>
      <c r="B3807" s="371"/>
    </row>
    <row r="3808" spans="1:2" ht="12.75">
      <c r="A3808" s="371"/>
      <c r="B3808" s="371"/>
    </row>
    <row r="3809" spans="1:2" ht="12.75">
      <c r="A3809" s="371"/>
      <c r="B3809" s="371"/>
    </row>
    <row r="3810" spans="1:2" ht="12.75">
      <c r="A3810" s="371"/>
      <c r="B3810" s="371"/>
    </row>
    <row r="3811" spans="1:2" ht="12.75">
      <c r="A3811" s="371"/>
      <c r="B3811" s="371"/>
    </row>
    <row r="3812" spans="1:2" ht="12.75">
      <c r="A3812" s="371"/>
      <c r="B3812" s="371"/>
    </row>
    <row r="3813" spans="1:2" ht="12.75">
      <c r="A3813" s="371"/>
      <c r="B3813" s="371"/>
    </row>
    <row r="3814" spans="1:2" ht="12.75">
      <c r="A3814" s="371"/>
      <c r="B3814" s="371"/>
    </row>
    <row r="3815" spans="1:2" ht="12.75">
      <c r="A3815" s="371"/>
      <c r="B3815" s="371"/>
    </row>
    <row r="3816" spans="1:2" ht="12.75">
      <c r="A3816" s="371"/>
      <c r="B3816" s="371"/>
    </row>
    <row r="3817" spans="1:2" ht="12.75">
      <c r="A3817" s="371"/>
      <c r="B3817" s="371"/>
    </row>
    <row r="3818" spans="1:2" ht="12.75">
      <c r="A3818" s="371"/>
      <c r="B3818" s="371"/>
    </row>
    <row r="3819" spans="1:2" ht="12.75">
      <c r="A3819" s="371"/>
      <c r="B3819" s="371"/>
    </row>
    <row r="3820" spans="1:2" ht="12.75">
      <c r="A3820" s="371"/>
      <c r="B3820" s="371"/>
    </row>
    <row r="3821" spans="1:2" ht="12.75">
      <c r="A3821" s="371"/>
      <c r="B3821" s="371"/>
    </row>
    <row r="3822" spans="1:2" ht="12.75">
      <c r="A3822" s="371"/>
      <c r="B3822" s="371"/>
    </row>
    <row r="3823" spans="1:2" ht="12.75">
      <c r="A3823" s="371"/>
      <c r="B3823" s="371"/>
    </row>
    <row r="3824" spans="1:2" ht="12.75">
      <c r="A3824" s="371"/>
      <c r="B3824" s="371"/>
    </row>
    <row r="3825" spans="1:2" ht="12.75">
      <c r="A3825" s="371"/>
      <c r="B3825" s="371"/>
    </row>
    <row r="3826" spans="1:2" ht="12.75">
      <c r="A3826" s="371"/>
      <c r="B3826" s="371"/>
    </row>
    <row r="3827" spans="1:2" ht="12.75">
      <c r="A3827" s="371"/>
      <c r="B3827" s="371"/>
    </row>
    <row r="3828" spans="1:2" ht="12.75">
      <c r="A3828" s="371"/>
      <c r="B3828" s="371"/>
    </row>
    <row r="3829" spans="1:2" ht="12.75">
      <c r="A3829" s="371"/>
      <c r="B3829" s="371"/>
    </row>
    <row r="3830" spans="1:2" ht="12.75">
      <c r="A3830" s="371"/>
      <c r="B3830" s="371"/>
    </row>
    <row r="3831" spans="1:2" ht="12.75">
      <c r="A3831" s="371"/>
      <c r="B3831" s="371"/>
    </row>
    <row r="3832" spans="1:2" ht="12.75">
      <c r="A3832" s="371"/>
      <c r="B3832" s="371"/>
    </row>
    <row r="3833" spans="1:2" ht="12.75">
      <c r="A3833" s="371"/>
      <c r="B3833" s="371"/>
    </row>
    <row r="3834" spans="1:2" ht="12.75">
      <c r="A3834" s="371"/>
      <c r="B3834" s="371"/>
    </row>
    <row r="3835" spans="1:2" ht="12.75">
      <c r="A3835" s="371"/>
      <c r="B3835" s="371"/>
    </row>
    <row r="3836" spans="1:2" ht="12.75">
      <c r="A3836" s="371"/>
      <c r="B3836" s="371"/>
    </row>
    <row r="3837" spans="1:2" ht="12.75">
      <c r="A3837" s="371"/>
      <c r="B3837" s="371"/>
    </row>
    <row r="3838" spans="1:2" ht="12.75">
      <c r="A3838" s="371"/>
      <c r="B3838" s="371"/>
    </row>
    <row r="3839" spans="1:2" ht="12.75">
      <c r="A3839" s="371"/>
      <c r="B3839" s="371"/>
    </row>
    <row r="3840" spans="1:2" ht="12.75">
      <c r="A3840" s="371"/>
      <c r="B3840" s="371"/>
    </row>
    <row r="3841" spans="1:2" ht="12.75">
      <c r="A3841" s="371"/>
      <c r="B3841" s="371"/>
    </row>
    <row r="3842" spans="1:2" ht="12.75">
      <c r="A3842" s="371"/>
      <c r="B3842" s="371"/>
    </row>
    <row r="3843" spans="1:2" ht="12.75">
      <c r="A3843" s="371"/>
      <c r="B3843" s="371"/>
    </row>
    <row r="3844" spans="1:2" ht="12.75">
      <c r="A3844" s="371"/>
      <c r="B3844" s="371"/>
    </row>
    <row r="3845" spans="1:2" ht="12.75">
      <c r="A3845" s="371"/>
      <c r="B3845" s="371"/>
    </row>
    <row r="3846" spans="1:2" ht="12.75">
      <c r="A3846" s="371"/>
      <c r="B3846" s="371"/>
    </row>
    <row r="3847" spans="1:2" ht="12.75">
      <c r="A3847" s="371"/>
      <c r="B3847" s="371"/>
    </row>
    <row r="3848" spans="1:2" ht="12.75">
      <c r="A3848" s="371"/>
      <c r="B3848" s="371"/>
    </row>
    <row r="3849" spans="1:2" ht="12.75">
      <c r="A3849" s="371"/>
      <c r="B3849" s="371"/>
    </row>
    <row r="3850" spans="1:2" ht="12.75">
      <c r="A3850" s="371"/>
      <c r="B3850" s="371"/>
    </row>
    <row r="3851" spans="1:2" ht="12.75">
      <c r="A3851" s="371"/>
      <c r="B3851" s="371"/>
    </row>
    <row r="3852" spans="1:2" ht="12.75">
      <c r="A3852" s="371"/>
      <c r="B3852" s="371"/>
    </row>
    <row r="3853" spans="1:2" ht="12.75">
      <c r="A3853" s="371"/>
      <c r="B3853" s="371"/>
    </row>
    <row r="3854" spans="1:2" ht="12.75">
      <c r="A3854" s="371"/>
      <c r="B3854" s="371"/>
    </row>
    <row r="3855" spans="1:2" ht="12.75">
      <c r="A3855" s="371"/>
      <c r="B3855" s="371"/>
    </row>
    <row r="3856" spans="1:2" ht="12.75">
      <c r="A3856" s="371"/>
      <c r="B3856" s="371"/>
    </row>
    <row r="3857" spans="1:2" ht="12.75">
      <c r="A3857" s="371"/>
      <c r="B3857" s="371"/>
    </row>
    <row r="3858" spans="1:2" ht="12.75">
      <c r="A3858" s="371"/>
      <c r="B3858" s="371"/>
    </row>
    <row r="3859" spans="1:2" ht="12.75">
      <c r="A3859" s="371"/>
      <c r="B3859" s="371"/>
    </row>
    <row r="3860" spans="1:2" ht="12.75">
      <c r="A3860" s="371"/>
      <c r="B3860" s="371"/>
    </row>
    <row r="3861" spans="1:2" ht="12.75">
      <c r="A3861" s="371"/>
      <c r="B3861" s="371"/>
    </row>
    <row r="3862" spans="1:2" ht="12.75">
      <c r="A3862" s="371"/>
      <c r="B3862" s="371"/>
    </row>
    <row r="3863" spans="1:2" ht="12.75">
      <c r="A3863" s="371"/>
      <c r="B3863" s="371"/>
    </row>
    <row r="3864" spans="1:2" ht="12.75">
      <c r="A3864" s="371"/>
      <c r="B3864" s="371"/>
    </row>
    <row r="3865" spans="1:2" ht="12.75">
      <c r="A3865" s="371"/>
      <c r="B3865" s="371"/>
    </row>
    <row r="3866" spans="1:2" ht="12.75">
      <c r="A3866" s="371"/>
      <c r="B3866" s="371"/>
    </row>
    <row r="3867" spans="1:2" ht="12.75">
      <c r="A3867" s="371"/>
      <c r="B3867" s="371"/>
    </row>
    <row r="3868" spans="1:2" ht="12.75">
      <c r="A3868" s="371"/>
      <c r="B3868" s="371"/>
    </row>
    <row r="3869" spans="1:2" ht="12.75">
      <c r="A3869" s="371"/>
      <c r="B3869" s="371"/>
    </row>
    <row r="3870" spans="1:2" ht="12.75">
      <c r="A3870" s="371"/>
      <c r="B3870" s="371"/>
    </row>
    <row r="3871" spans="1:2" ht="12.75">
      <c r="A3871" s="371"/>
      <c r="B3871" s="371"/>
    </row>
    <row r="3872" spans="1:2" ht="12.75">
      <c r="A3872" s="371"/>
      <c r="B3872" s="371"/>
    </row>
    <row r="3873" spans="1:2" ht="12.75">
      <c r="A3873" s="371"/>
      <c r="B3873" s="371"/>
    </row>
    <row r="3874" spans="1:2" ht="12.75">
      <c r="A3874" s="371"/>
      <c r="B3874" s="371"/>
    </row>
    <row r="3875" spans="1:2" ht="12.75">
      <c r="A3875" s="371"/>
      <c r="B3875" s="371"/>
    </row>
    <row r="3876" spans="1:2" ht="12.75">
      <c r="A3876" s="371"/>
      <c r="B3876" s="371"/>
    </row>
    <row r="3877" spans="1:2" ht="12.75">
      <c r="A3877" s="371"/>
      <c r="B3877" s="371"/>
    </row>
    <row r="3878" spans="1:2" ht="12.75">
      <c r="A3878" s="371"/>
      <c r="B3878" s="371"/>
    </row>
    <row r="3879" spans="1:2" ht="12.75">
      <c r="A3879" s="371"/>
      <c r="B3879" s="371"/>
    </row>
    <row r="3880" spans="1:2" ht="12.75">
      <c r="A3880" s="371"/>
      <c r="B3880" s="371"/>
    </row>
    <row r="3881" spans="1:2" ht="12.75">
      <c r="A3881" s="371"/>
      <c r="B3881" s="371"/>
    </row>
    <row r="3882" spans="1:2" ht="12.75">
      <c r="A3882" s="371"/>
      <c r="B3882" s="371"/>
    </row>
    <row r="3883" spans="1:2" ht="12.75">
      <c r="A3883" s="371"/>
      <c r="B3883" s="371"/>
    </row>
    <row r="3884" spans="1:2" ht="12.75">
      <c r="A3884" s="371"/>
      <c r="B3884" s="371"/>
    </row>
    <row r="3885" spans="1:2" ht="12.75">
      <c r="A3885" s="371"/>
      <c r="B3885" s="371"/>
    </row>
    <row r="3886" spans="1:2" ht="12.75">
      <c r="A3886" s="371"/>
      <c r="B3886" s="371"/>
    </row>
    <row r="3887" spans="1:2" ht="12.75">
      <c r="A3887" s="371"/>
      <c r="B3887" s="371"/>
    </row>
    <row r="3888" spans="1:2" ht="12.75">
      <c r="A3888" s="371"/>
      <c r="B3888" s="371"/>
    </row>
    <row r="3889" spans="1:2" ht="12.75">
      <c r="A3889" s="371"/>
      <c r="B3889" s="371"/>
    </row>
    <row r="3890" spans="1:2" ht="12.75">
      <c r="A3890" s="371"/>
      <c r="B3890" s="371"/>
    </row>
    <row r="3891" spans="1:2" ht="12.75">
      <c r="A3891" s="371"/>
      <c r="B3891" s="371"/>
    </row>
    <row r="3892" spans="1:2" ht="12.75">
      <c r="A3892" s="371"/>
      <c r="B3892" s="371"/>
    </row>
    <row r="3893" spans="1:2" ht="12.75">
      <c r="A3893" s="371"/>
      <c r="B3893" s="371"/>
    </row>
    <row r="3894" spans="1:2" ht="12.75">
      <c r="A3894" s="371"/>
      <c r="B3894" s="371"/>
    </row>
    <row r="3895" spans="1:2" ht="12.75">
      <c r="A3895" s="371"/>
      <c r="B3895" s="371"/>
    </row>
    <row r="3896" spans="1:2" ht="12.75">
      <c r="A3896" s="371"/>
      <c r="B3896" s="371"/>
    </row>
    <row r="3897" spans="1:2" ht="12.75">
      <c r="A3897" s="371"/>
      <c r="B3897" s="371"/>
    </row>
    <row r="3898" spans="1:2" ht="12.75">
      <c r="A3898" s="371"/>
      <c r="B3898" s="371"/>
    </row>
    <row r="3899" spans="1:2" ht="12.75">
      <c r="A3899" s="371"/>
      <c r="B3899" s="371"/>
    </row>
    <row r="3900" spans="1:2" ht="12.75">
      <c r="A3900" s="371"/>
      <c r="B3900" s="371"/>
    </row>
    <row r="3901" spans="1:2" ht="12.75">
      <c r="A3901" s="371"/>
      <c r="B3901" s="371"/>
    </row>
    <row r="3902" spans="1:2" ht="12.75">
      <c r="A3902" s="371"/>
      <c r="B3902" s="371"/>
    </row>
    <row r="3903" spans="1:2" ht="12.75">
      <c r="A3903" s="371"/>
      <c r="B3903" s="371"/>
    </row>
    <row r="3904" spans="1:2" ht="12.75">
      <c r="A3904" s="371"/>
      <c r="B3904" s="371"/>
    </row>
    <row r="3905" spans="1:2" ht="12.75">
      <c r="A3905" s="371"/>
      <c r="B3905" s="371"/>
    </row>
    <row r="3906" spans="1:2" ht="12.75">
      <c r="A3906" s="371"/>
      <c r="B3906" s="371"/>
    </row>
    <row r="3907" spans="1:2" ht="12.75">
      <c r="A3907" s="371"/>
      <c r="B3907" s="371"/>
    </row>
    <row r="3908" spans="1:2" ht="12.75">
      <c r="A3908" s="371"/>
      <c r="B3908" s="371"/>
    </row>
    <row r="3909" spans="1:2" ht="12.75">
      <c r="A3909" s="371"/>
      <c r="B3909" s="371"/>
    </row>
    <row r="3910" spans="1:2" ht="12.75">
      <c r="A3910" s="371"/>
      <c r="B3910" s="371"/>
    </row>
    <row r="3911" spans="1:2" ht="12.75">
      <c r="A3911" s="371"/>
      <c r="B3911" s="371"/>
    </row>
    <row r="3912" spans="1:2" ht="12.75">
      <c r="A3912" s="371"/>
      <c r="B3912" s="371"/>
    </row>
    <row r="3913" spans="1:2" ht="12.75">
      <c r="A3913" s="371"/>
      <c r="B3913" s="371"/>
    </row>
    <row r="3914" spans="1:2" ht="12.75">
      <c r="A3914" s="371"/>
      <c r="B3914" s="371"/>
    </row>
    <row r="3915" spans="1:2" ht="12.75">
      <c r="A3915" s="371"/>
      <c r="B3915" s="371"/>
    </row>
    <row r="3916" spans="1:2" ht="12.75">
      <c r="A3916" s="371"/>
      <c r="B3916" s="371"/>
    </row>
    <row r="3917" spans="1:2" ht="12.75">
      <c r="A3917" s="371"/>
      <c r="B3917" s="371"/>
    </row>
    <row r="3918" spans="1:2" ht="12.75">
      <c r="A3918" s="371"/>
      <c r="B3918" s="371"/>
    </row>
    <row r="3919" spans="1:2" ht="12.75">
      <c r="A3919" s="371"/>
      <c r="B3919" s="371"/>
    </row>
    <row r="3920" spans="1:2" ht="12.75">
      <c r="A3920" s="371"/>
      <c r="B3920" s="371"/>
    </row>
    <row r="3921" spans="1:2" ht="12.75">
      <c r="A3921" s="371"/>
      <c r="B3921" s="371"/>
    </row>
    <row r="3922" spans="1:2" ht="12.75">
      <c r="A3922" s="371"/>
      <c r="B3922" s="371"/>
    </row>
    <row r="3923" spans="1:2" ht="12.75">
      <c r="A3923" s="371"/>
      <c r="B3923" s="371"/>
    </row>
    <row r="3924" spans="1:2" ht="12.75">
      <c r="A3924" s="371"/>
      <c r="B3924" s="371"/>
    </row>
    <row r="3925" spans="1:2" ht="12.75">
      <c r="A3925" s="371"/>
      <c r="B3925" s="371"/>
    </row>
    <row r="3926" spans="1:2" ht="12.75">
      <c r="A3926" s="371"/>
      <c r="B3926" s="371"/>
    </row>
    <row r="3927" spans="1:2" ht="12.75">
      <c r="A3927" s="371"/>
      <c r="B3927" s="371"/>
    </row>
    <row r="3928" spans="1:2" ht="12.75">
      <c r="A3928" s="371"/>
      <c r="B3928" s="371"/>
    </row>
    <row r="3929" spans="1:2" ht="12.75">
      <c r="A3929" s="371"/>
      <c r="B3929" s="371"/>
    </row>
    <row r="3930" spans="1:2" ht="12.75">
      <c r="A3930" s="371"/>
      <c r="B3930" s="371"/>
    </row>
    <row r="3931" spans="1:2" ht="12.75">
      <c r="A3931" s="371"/>
      <c r="B3931" s="371"/>
    </row>
    <row r="3932" spans="1:2" ht="12.75">
      <c r="A3932" s="371"/>
      <c r="B3932" s="371"/>
    </row>
    <row r="3933" spans="1:2" ht="12.75">
      <c r="A3933" s="371"/>
      <c r="B3933" s="371"/>
    </row>
    <row r="3934" spans="1:2" ht="12.75">
      <c r="A3934" s="371"/>
      <c r="B3934" s="371"/>
    </row>
    <row r="3935" spans="1:2" ht="12.75">
      <c r="A3935" s="371"/>
      <c r="B3935" s="371"/>
    </row>
    <row r="3936" spans="1:2" ht="12.75">
      <c r="A3936" s="371"/>
      <c r="B3936" s="371"/>
    </row>
    <row r="3937" spans="1:2" ht="12.75">
      <c r="A3937" s="371"/>
      <c r="B3937" s="371"/>
    </row>
    <row r="3938" spans="1:2" ht="12.75">
      <c r="A3938" s="371"/>
      <c r="B3938" s="371"/>
    </row>
    <row r="3939" spans="1:2" ht="12.75">
      <c r="A3939" s="371"/>
      <c r="B3939" s="371"/>
    </row>
    <row r="3940" spans="1:2" ht="12.75">
      <c r="A3940" s="371"/>
      <c r="B3940" s="371"/>
    </row>
    <row r="3941" spans="1:2" ht="12.75">
      <c r="A3941" s="371"/>
      <c r="B3941" s="371"/>
    </row>
    <row r="3942" spans="1:2" ht="12.75">
      <c r="A3942" s="371"/>
      <c r="B3942" s="371"/>
    </row>
    <row r="3943" spans="1:2" ht="12.75">
      <c r="A3943" s="371"/>
      <c r="B3943" s="371"/>
    </row>
    <row r="3944" spans="1:2" ht="12.75">
      <c r="A3944" s="371"/>
      <c r="B3944" s="371"/>
    </row>
    <row r="3945" spans="1:2" ht="12.75">
      <c r="A3945" s="371"/>
      <c r="B3945" s="371"/>
    </row>
    <row r="3946" spans="1:2" ht="12.75">
      <c r="A3946" s="371"/>
      <c r="B3946" s="371"/>
    </row>
    <row r="3947" spans="1:2" ht="12.75">
      <c r="A3947" s="371"/>
      <c r="B3947" s="371"/>
    </row>
    <row r="3948" spans="1:2" ht="12.75">
      <c r="A3948" s="371"/>
      <c r="B3948" s="371"/>
    </row>
    <row r="3949" spans="1:2" ht="12.75">
      <c r="A3949" s="371"/>
      <c r="B3949" s="371"/>
    </row>
    <row r="3950" spans="1:2" ht="12.75">
      <c r="A3950" s="371"/>
      <c r="B3950" s="371"/>
    </row>
    <row r="3951" spans="1:2" ht="12.75">
      <c r="A3951" s="371"/>
      <c r="B3951" s="371"/>
    </row>
    <row r="3952" spans="1:2" ht="12.75">
      <c r="A3952" s="371"/>
      <c r="B3952" s="371"/>
    </row>
    <row r="3953" spans="1:2" ht="12.75">
      <c r="A3953" s="371"/>
      <c r="B3953" s="371"/>
    </row>
    <row r="3954" spans="1:2" ht="12.75">
      <c r="A3954" s="371"/>
      <c r="B3954" s="371"/>
    </row>
    <row r="3955" spans="1:2" ht="12.75">
      <c r="A3955" s="371"/>
      <c r="B3955" s="371"/>
    </row>
    <row r="3956" spans="1:2" ht="12.75">
      <c r="A3956" s="371"/>
      <c r="B3956" s="371"/>
    </row>
    <row r="3957" spans="1:2" ht="12.75">
      <c r="A3957" s="371"/>
      <c r="B3957" s="371"/>
    </row>
    <row r="3958" spans="1:2" ht="12.75">
      <c r="A3958" s="371"/>
      <c r="B3958" s="371"/>
    </row>
    <row r="3959" spans="1:2" ht="12.75">
      <c r="A3959" s="371"/>
      <c r="B3959" s="371"/>
    </row>
    <row r="3960" spans="1:2" ht="12.75">
      <c r="A3960" s="371"/>
      <c r="B3960" s="371"/>
    </row>
    <row r="3961" spans="1:2" ht="12.75">
      <c r="A3961" s="371"/>
      <c r="B3961" s="371"/>
    </row>
    <row r="3962" spans="1:2" ht="12.75">
      <c r="A3962" s="371"/>
      <c r="B3962" s="371"/>
    </row>
    <row r="3963" spans="1:2" ht="12.75">
      <c r="A3963" s="371"/>
      <c r="B3963" s="371"/>
    </row>
    <row r="3964" spans="1:2" ht="12.75">
      <c r="A3964" s="371"/>
      <c r="B3964" s="371"/>
    </row>
    <row r="3965" spans="1:2" ht="12.75">
      <c r="A3965" s="371"/>
      <c r="B3965" s="371"/>
    </row>
    <row r="3966" spans="1:2" ht="12.75">
      <c r="A3966" s="371"/>
      <c r="B3966" s="371"/>
    </row>
    <row r="3967" spans="1:2" ht="12.75">
      <c r="A3967" s="371"/>
      <c r="B3967" s="371"/>
    </row>
    <row r="3968" spans="1:2" ht="12.75">
      <c r="A3968" s="371"/>
      <c r="B3968" s="371"/>
    </row>
    <row r="3969" spans="1:2" ht="12.75">
      <c r="A3969" s="371"/>
      <c r="B3969" s="371"/>
    </row>
    <row r="3970" spans="1:2" ht="12.75">
      <c r="A3970" s="371"/>
      <c r="B3970" s="371"/>
    </row>
    <row r="3971" spans="1:2" ht="12.75">
      <c r="A3971" s="371"/>
      <c r="B3971" s="371"/>
    </row>
    <row r="3972" spans="1:2" ht="12.75">
      <c r="A3972" s="371"/>
      <c r="B3972" s="371"/>
    </row>
    <row r="3973" spans="1:2" ht="12.75">
      <c r="A3973" s="371"/>
      <c r="B3973" s="371"/>
    </row>
    <row r="3974" spans="1:2" ht="12.75">
      <c r="A3974" s="371"/>
      <c r="B3974" s="371"/>
    </row>
    <row r="3975" spans="1:2" ht="12.75">
      <c r="A3975" s="371"/>
      <c r="B3975" s="371"/>
    </row>
    <row r="3976" spans="1:2" ht="12.75">
      <c r="A3976" s="371"/>
      <c r="B3976" s="371"/>
    </row>
    <row r="3977" spans="1:2" ht="12.75">
      <c r="A3977" s="371"/>
      <c r="B3977" s="371"/>
    </row>
    <row r="3978" spans="1:2" ht="12.75">
      <c r="A3978" s="371"/>
      <c r="B3978" s="371"/>
    </row>
    <row r="3979" spans="1:2" ht="12.75">
      <c r="A3979" s="371"/>
      <c r="B3979" s="371"/>
    </row>
    <row r="3980" spans="1:2" ht="12.75">
      <c r="A3980" s="371"/>
      <c r="B3980" s="371"/>
    </row>
    <row r="3981" spans="1:2" ht="12.75">
      <c r="A3981" s="371"/>
      <c r="B3981" s="371"/>
    </row>
    <row r="3982" spans="1:2" ht="12.75">
      <c r="A3982" s="371"/>
      <c r="B3982" s="371"/>
    </row>
    <row r="3983" spans="1:2" ht="12.75">
      <c r="A3983" s="371"/>
      <c r="B3983" s="371"/>
    </row>
    <row r="3984" spans="1:2" ht="12.75">
      <c r="A3984" s="371"/>
      <c r="B3984" s="371"/>
    </row>
    <row r="3985" spans="1:2" ht="12.75">
      <c r="A3985" s="371"/>
      <c r="B3985" s="371"/>
    </row>
    <row r="3986" spans="1:2" ht="12.75">
      <c r="A3986" s="371"/>
      <c r="B3986" s="371"/>
    </row>
    <row r="3987" spans="1:2" ht="12.75">
      <c r="A3987" s="371"/>
      <c r="B3987" s="371"/>
    </row>
    <row r="3988" spans="1:2" ht="12.75">
      <c r="A3988" s="371"/>
      <c r="B3988" s="371"/>
    </row>
    <row r="3989" spans="1:2" ht="12.75">
      <c r="A3989" s="371"/>
      <c r="B3989" s="371"/>
    </row>
    <row r="3990" spans="1:2" ht="12.75">
      <c r="A3990" s="371"/>
      <c r="B3990" s="371"/>
    </row>
    <row r="3991" spans="1:2" ht="12.75">
      <c r="A3991" s="371"/>
      <c r="B3991" s="371"/>
    </row>
    <row r="3992" spans="1:2" ht="12.75">
      <c r="A3992" s="371"/>
      <c r="B3992" s="371"/>
    </row>
    <row r="3993" spans="1:2" ht="12.75">
      <c r="A3993" s="371"/>
      <c r="B3993" s="371"/>
    </row>
    <row r="3994" spans="1:2" ht="12.75">
      <c r="A3994" s="371"/>
      <c r="B3994" s="371"/>
    </row>
    <row r="3995" spans="1:2" ht="12.75">
      <c r="A3995" s="371"/>
      <c r="B3995" s="371"/>
    </row>
    <row r="3996" spans="1:2" ht="12.75">
      <c r="A3996" s="371"/>
      <c r="B3996" s="371"/>
    </row>
    <row r="3997" spans="1:2" ht="12.75">
      <c r="A3997" s="371"/>
      <c r="B3997" s="371"/>
    </row>
    <row r="3998" spans="1:2" ht="12.75">
      <c r="A3998" s="371"/>
      <c r="B3998" s="371"/>
    </row>
    <row r="3999" spans="1:2" ht="12.75">
      <c r="A3999" s="371"/>
      <c r="B3999" s="371"/>
    </row>
    <row r="4000" spans="1:2" ht="12.75">
      <c r="A4000" s="371"/>
      <c r="B4000" s="371"/>
    </row>
    <row r="4001" spans="1:2" ht="12.75">
      <c r="A4001" s="371"/>
      <c r="B4001" s="371"/>
    </row>
    <row r="4002" spans="1:2" ht="12.75">
      <c r="A4002" s="371"/>
      <c r="B4002" s="371"/>
    </row>
    <row r="4003" spans="1:2" ht="12.75">
      <c r="A4003" s="371"/>
      <c r="B4003" s="371"/>
    </row>
    <row r="4004" spans="1:2" ht="12.75">
      <c r="A4004" s="371"/>
      <c r="B4004" s="371"/>
    </row>
    <row r="4005" spans="1:2" ht="12.75">
      <c r="A4005" s="371"/>
      <c r="B4005" s="371"/>
    </row>
    <row r="4006" spans="1:2" ht="12.75">
      <c r="A4006" s="371"/>
      <c r="B4006" s="371"/>
    </row>
    <row r="4007" spans="1:2" ht="12.75">
      <c r="A4007" s="371"/>
      <c r="B4007" s="371"/>
    </row>
    <row r="4008" spans="1:2" ht="12.75">
      <c r="A4008" s="371"/>
      <c r="B4008" s="371"/>
    </row>
    <row r="4009" spans="1:2" ht="12.75">
      <c r="A4009" s="371"/>
      <c r="B4009" s="371"/>
    </row>
    <row r="4010" spans="1:2" ht="12.75">
      <c r="A4010" s="371"/>
      <c r="B4010" s="371"/>
    </row>
    <row r="4011" spans="1:2" ht="12.75">
      <c r="A4011" s="371"/>
      <c r="B4011" s="371"/>
    </row>
    <row r="4012" spans="1:2" ht="12.75">
      <c r="A4012" s="371"/>
      <c r="B4012" s="371"/>
    </row>
    <row r="4013" spans="1:2" ht="12.75">
      <c r="A4013" s="371"/>
      <c r="B4013" s="371"/>
    </row>
    <row r="4014" spans="1:2" ht="12.75">
      <c r="A4014" s="371"/>
      <c r="B4014" s="371"/>
    </row>
    <row r="4015" spans="1:2" ht="12.75">
      <c r="A4015" s="371"/>
      <c r="B4015" s="371"/>
    </row>
    <row r="4016" spans="1:2" ht="12.75">
      <c r="A4016" s="371"/>
      <c r="B4016" s="371"/>
    </row>
    <row r="4017" spans="1:2" ht="12.75">
      <c r="A4017" s="371"/>
      <c r="B4017" s="371"/>
    </row>
    <row r="4018" spans="1:2" ht="12.75">
      <c r="A4018" s="371"/>
      <c r="B4018" s="371"/>
    </row>
    <row r="4019" spans="1:2" ht="12.75">
      <c r="A4019" s="371"/>
      <c r="B4019" s="371"/>
    </row>
    <row r="4020" spans="1:2" ht="12.75">
      <c r="A4020" s="371"/>
      <c r="B4020" s="371"/>
    </row>
    <row r="4021" spans="1:2" ht="12.75">
      <c r="A4021" s="371"/>
      <c r="B4021" s="371"/>
    </row>
    <row r="4022" spans="1:2" ht="12.75">
      <c r="A4022" s="371"/>
      <c r="B4022" s="371"/>
    </row>
    <row r="4023" spans="1:2" ht="12.75">
      <c r="A4023" s="371"/>
      <c r="B4023" s="371"/>
    </row>
    <row r="4024" spans="1:2" ht="12.75">
      <c r="A4024" s="371"/>
      <c r="B4024" s="371"/>
    </row>
    <row r="4025" spans="1:2" ht="12.75">
      <c r="A4025" s="371"/>
      <c r="B4025" s="371"/>
    </row>
    <row r="4026" spans="1:2" ht="12.75">
      <c r="A4026" s="371"/>
      <c r="B4026" s="371"/>
    </row>
    <row r="4027" spans="1:2" ht="12.75">
      <c r="A4027" s="371"/>
      <c r="B4027" s="371"/>
    </row>
    <row r="4028" spans="1:2" ht="12.75">
      <c r="A4028" s="371"/>
      <c r="B4028" s="371"/>
    </row>
    <row r="4029" spans="1:2" ht="12.75">
      <c r="A4029" s="371"/>
      <c r="B4029" s="371"/>
    </row>
    <row r="4030" spans="1:2" ht="12.75">
      <c r="A4030" s="371"/>
      <c r="B4030" s="371"/>
    </row>
    <row r="4031" spans="1:2" ht="12.75">
      <c r="A4031" s="371"/>
      <c r="B4031" s="371"/>
    </row>
    <row r="4032" spans="1:2" ht="12.75">
      <c r="A4032" s="371"/>
      <c r="B4032" s="371"/>
    </row>
    <row r="4033" spans="1:2" ht="12.75">
      <c r="A4033" s="371"/>
      <c r="B4033" s="371"/>
    </row>
    <row r="4034" spans="1:2" ht="12.75">
      <c r="A4034" s="371"/>
      <c r="B4034" s="371"/>
    </row>
    <row r="4035" spans="1:2" ht="12.75">
      <c r="A4035" s="371"/>
      <c r="B4035" s="371"/>
    </row>
    <row r="4036" spans="1:2" ht="12.75">
      <c r="A4036" s="371"/>
      <c r="B4036" s="371"/>
    </row>
    <row r="4037" spans="1:2" ht="12.75">
      <c r="A4037" s="371"/>
      <c r="B4037" s="371"/>
    </row>
    <row r="4038" spans="1:2" ht="12.75">
      <c r="A4038" s="371"/>
      <c r="B4038" s="371"/>
    </row>
    <row r="4039" spans="1:2" ht="12.75">
      <c r="A4039" s="371"/>
      <c r="B4039" s="371"/>
    </row>
    <row r="4040" spans="1:2" ht="12.75">
      <c r="A4040" s="371"/>
      <c r="B4040" s="371"/>
    </row>
    <row r="4041" spans="1:2" ht="12.75">
      <c r="A4041" s="371"/>
      <c r="B4041" s="371"/>
    </row>
    <row r="4042" spans="1:2" ht="12.75">
      <c r="A4042" s="371"/>
      <c r="B4042" s="371"/>
    </row>
    <row r="4043" spans="1:2" ht="12.75">
      <c r="A4043" s="371"/>
      <c r="B4043" s="371"/>
    </row>
    <row r="4044" spans="1:2" ht="12.75">
      <c r="A4044" s="371"/>
      <c r="B4044" s="371"/>
    </row>
    <row r="4045" spans="1:2" ht="12.75">
      <c r="A4045" s="371"/>
      <c r="B4045" s="371"/>
    </row>
    <row r="4046" spans="1:2" ht="12.75">
      <c r="A4046" s="371"/>
      <c r="B4046" s="371"/>
    </row>
    <row r="4047" spans="1:2" ht="12.75">
      <c r="A4047" s="371"/>
      <c r="B4047" s="371"/>
    </row>
    <row r="4048" spans="1:2" ht="12.75">
      <c r="A4048" s="371"/>
      <c r="B4048" s="371"/>
    </row>
    <row r="4049" spans="1:2" ht="12.75">
      <c r="A4049" s="371"/>
      <c r="B4049" s="371"/>
    </row>
    <row r="4050" spans="1:2" ht="12.75">
      <c r="A4050" s="371"/>
      <c r="B4050" s="371"/>
    </row>
    <row r="4051" spans="1:2" ht="12.75">
      <c r="A4051" s="371"/>
      <c r="B4051" s="371"/>
    </row>
    <row r="4052" spans="1:2" ht="12.75">
      <c r="A4052" s="371"/>
      <c r="B4052" s="371"/>
    </row>
    <row r="4053" spans="1:2" ht="12.75">
      <c r="A4053" s="371"/>
      <c r="B4053" s="371"/>
    </row>
    <row r="4054" spans="1:2" ht="12.75">
      <c r="A4054" s="371"/>
      <c r="B4054" s="371"/>
    </row>
    <row r="4055" spans="1:2" ht="12.75">
      <c r="A4055" s="371"/>
      <c r="B4055" s="371"/>
    </row>
    <row r="4056" spans="1:2" ht="12.75">
      <c r="A4056" s="371"/>
      <c r="B4056" s="371"/>
    </row>
    <row r="4057" spans="1:2" ht="12.75">
      <c r="A4057" s="371"/>
      <c r="B4057" s="371"/>
    </row>
    <row r="4058" spans="1:2" ht="12.75">
      <c r="A4058" s="371"/>
      <c r="B4058" s="371"/>
    </row>
    <row r="4059" spans="1:2" ht="12.75">
      <c r="A4059" s="371"/>
      <c r="B4059" s="371"/>
    </row>
    <row r="4060" spans="1:2" ht="12.75">
      <c r="A4060" s="371"/>
      <c r="B4060" s="371"/>
    </row>
    <row r="4061" spans="1:2" ht="12.75">
      <c r="A4061" s="371"/>
      <c r="B4061" s="371"/>
    </row>
    <row r="4062" spans="1:2" ht="12.75">
      <c r="A4062" s="371"/>
      <c r="B4062" s="371"/>
    </row>
    <row r="4063" spans="1:2" ht="12.75">
      <c r="A4063" s="371"/>
      <c r="B4063" s="371"/>
    </row>
    <row r="4064" spans="1:2" ht="12.75">
      <c r="A4064" s="371"/>
      <c r="B4064" s="371"/>
    </row>
    <row r="4065" spans="1:2" ht="12.75">
      <c r="A4065" s="371"/>
      <c r="B4065" s="371"/>
    </row>
    <row r="4066" spans="1:2" ht="12.75">
      <c r="A4066" s="371"/>
      <c r="B4066" s="371"/>
    </row>
    <row r="4067" spans="1:2" ht="12.75">
      <c r="A4067" s="371"/>
      <c r="B4067" s="371"/>
    </row>
    <row r="4068" spans="1:2" ht="12.75">
      <c r="A4068" s="371"/>
      <c r="B4068" s="371"/>
    </row>
    <row r="4069" spans="1:2" ht="12.75">
      <c r="A4069" s="371"/>
      <c r="B4069" s="371"/>
    </row>
    <row r="4070" spans="1:2" ht="12.75">
      <c r="A4070" s="371"/>
      <c r="B4070" s="371"/>
    </row>
    <row r="4071" spans="1:2" ht="12.75">
      <c r="A4071" s="371"/>
      <c r="B4071" s="371"/>
    </row>
    <row r="4072" spans="1:2" ht="12.75">
      <c r="A4072" s="371"/>
      <c r="B4072" s="371"/>
    </row>
    <row r="4073" spans="1:2" ht="12.75">
      <c r="A4073" s="371"/>
      <c r="B4073" s="371"/>
    </row>
    <row r="4074" spans="1:2" ht="12.75">
      <c r="A4074" s="371"/>
      <c r="B4074" s="371"/>
    </row>
    <row r="4075" spans="1:2" ht="12.75">
      <c r="A4075" s="371"/>
      <c r="B4075" s="371"/>
    </row>
    <row r="4076" spans="1:2" ht="12.75">
      <c r="A4076" s="371"/>
      <c r="B4076" s="371"/>
    </row>
    <row r="4077" spans="1:2" ht="12.75">
      <c r="A4077" s="371"/>
      <c r="B4077" s="371"/>
    </row>
    <row r="4078" spans="1:2" ht="12.75">
      <c r="A4078" s="371"/>
      <c r="B4078" s="371"/>
    </row>
    <row r="4079" spans="1:2" ht="12.75">
      <c r="A4079" s="371"/>
      <c r="B4079" s="371"/>
    </row>
    <row r="4080" spans="1:2" ht="12.75">
      <c r="A4080" s="371"/>
      <c r="B4080" s="371"/>
    </row>
    <row r="4081" spans="1:2" ht="12.75">
      <c r="A4081" s="371"/>
      <c r="B4081" s="371"/>
    </row>
    <row r="4082" spans="1:2" ht="12.75">
      <c r="A4082" s="371"/>
      <c r="B4082" s="371"/>
    </row>
    <row r="4083" spans="1:2" ht="12.75">
      <c r="A4083" s="371"/>
      <c r="B4083" s="371"/>
    </row>
    <row r="4084" spans="1:2" ht="12.75">
      <c r="A4084" s="371"/>
      <c r="B4084" s="371"/>
    </row>
    <row r="4085" spans="1:2" ht="12.75">
      <c r="A4085" s="371"/>
      <c r="B4085" s="371"/>
    </row>
    <row r="4086" spans="1:2" ht="12.75">
      <c r="A4086" s="371"/>
      <c r="B4086" s="371"/>
    </row>
    <row r="4087" spans="1:2" ht="12.75">
      <c r="A4087" s="371"/>
      <c r="B4087" s="371"/>
    </row>
    <row r="4088" spans="1:2" ht="12.75">
      <c r="A4088" s="371"/>
      <c r="B4088" s="371"/>
    </row>
    <row r="4089" spans="1:2" ht="12.75">
      <c r="A4089" s="371"/>
      <c r="B4089" s="371"/>
    </row>
    <row r="4090" spans="1:2" ht="12.75">
      <c r="A4090" s="371"/>
      <c r="B4090" s="371"/>
    </row>
    <row r="4091" spans="1:2" ht="12.75">
      <c r="A4091" s="371"/>
      <c r="B4091" s="371"/>
    </row>
    <row r="4092" spans="1:2" ht="12.75">
      <c r="A4092" s="371"/>
      <c r="B4092" s="371"/>
    </row>
    <row r="4093" spans="1:2" ht="12.75">
      <c r="A4093" s="371"/>
      <c r="B4093" s="371"/>
    </row>
    <row r="4094" spans="1:2" ht="12.75">
      <c r="A4094" s="371"/>
      <c r="B4094" s="371"/>
    </row>
    <row r="4095" spans="1:2" ht="12.75">
      <c r="A4095" s="371"/>
      <c r="B4095" s="371"/>
    </row>
    <row r="4096" spans="1:2" ht="12.75">
      <c r="A4096" s="371"/>
      <c r="B4096" s="371"/>
    </row>
    <row r="4097" spans="1:2" ht="12.75">
      <c r="A4097" s="371"/>
      <c r="B4097" s="371"/>
    </row>
    <row r="4098" spans="1:2" ht="12.75">
      <c r="A4098" s="371"/>
      <c r="B4098" s="371"/>
    </row>
    <row r="4099" spans="1:2" ht="12.75">
      <c r="A4099" s="371"/>
      <c r="B4099" s="371"/>
    </row>
    <row r="4100" spans="1:2" ht="12.75">
      <c r="A4100" s="371"/>
      <c r="B4100" s="371"/>
    </row>
    <row r="4101" spans="1:2" ht="12.75">
      <c r="A4101" s="371"/>
      <c r="B4101" s="371"/>
    </row>
    <row r="4102" spans="1:2" ht="12.75">
      <c r="A4102" s="371"/>
      <c r="B4102" s="371"/>
    </row>
    <row r="4103" spans="1:2" ht="12.75">
      <c r="A4103" s="371"/>
      <c r="B4103" s="371"/>
    </row>
    <row r="4104" spans="1:2" ht="12.75">
      <c r="A4104" s="371"/>
      <c r="B4104" s="371"/>
    </row>
    <row r="4105" spans="1:2" ht="12.75">
      <c r="A4105" s="371"/>
      <c r="B4105" s="371"/>
    </row>
    <row r="4106" spans="1:2" ht="12.75">
      <c r="A4106" s="371"/>
      <c r="B4106" s="371"/>
    </row>
    <row r="4107" spans="1:2" ht="12.75">
      <c r="A4107" s="371"/>
      <c r="B4107" s="371"/>
    </row>
    <row r="4108" spans="1:2" ht="12.75">
      <c r="A4108" s="371"/>
      <c r="B4108" s="371"/>
    </row>
    <row r="4109" spans="1:2" ht="12.75">
      <c r="A4109" s="371"/>
      <c r="B4109" s="371"/>
    </row>
    <row r="4110" spans="1:2" ht="12.75">
      <c r="A4110" s="371"/>
      <c r="B4110" s="371"/>
    </row>
    <row r="4111" spans="1:2" ht="12.75">
      <c r="A4111" s="371"/>
      <c r="B4111" s="371"/>
    </row>
    <row r="4112" spans="1:2" ht="12.75">
      <c r="A4112" s="371"/>
      <c r="B4112" s="371"/>
    </row>
    <row r="4113" spans="1:2" ht="12.75">
      <c r="A4113" s="371"/>
      <c r="B4113" s="371"/>
    </row>
    <row r="4114" spans="1:2" ht="12.75">
      <c r="A4114" s="371"/>
      <c r="B4114" s="371"/>
    </row>
    <row r="4115" spans="1:2" ht="12.75">
      <c r="A4115" s="371"/>
      <c r="B4115" s="371"/>
    </row>
    <row r="4116" spans="1:2" ht="12.75">
      <c r="A4116" s="371"/>
      <c r="B4116" s="371"/>
    </row>
    <row r="4117" spans="1:2" ht="12.75">
      <c r="A4117" s="371"/>
      <c r="B4117" s="371"/>
    </row>
    <row r="4118" spans="1:2" ht="12.75">
      <c r="A4118" s="371"/>
      <c r="B4118" s="371"/>
    </row>
    <row r="4119" spans="1:2" ht="12.75">
      <c r="A4119" s="371"/>
      <c r="B4119" s="371"/>
    </row>
    <row r="4120" spans="1:2" ht="12.75">
      <c r="A4120" s="371"/>
      <c r="B4120" s="371"/>
    </row>
    <row r="4121" spans="1:2" ht="12.75">
      <c r="A4121" s="371"/>
      <c r="B4121" s="371"/>
    </row>
    <row r="4122" spans="1:2" ht="12.75">
      <c r="A4122" s="371"/>
      <c r="B4122" s="371"/>
    </row>
    <row r="4123" spans="1:2" ht="12.75">
      <c r="A4123" s="371"/>
      <c r="B4123" s="371"/>
    </row>
    <row r="4124" spans="1:2" ht="12.75">
      <c r="A4124" s="371"/>
      <c r="B4124" s="371"/>
    </row>
    <row r="4125" spans="1:2" ht="12.75">
      <c r="A4125" s="371"/>
      <c r="B4125" s="371"/>
    </row>
    <row r="4126" spans="1:2" ht="12.75">
      <c r="A4126" s="371"/>
      <c r="B4126" s="371"/>
    </row>
    <row r="4127" spans="1:2" ht="12.75">
      <c r="A4127" s="371"/>
      <c r="B4127" s="371"/>
    </row>
    <row r="4128" spans="1:2" ht="12.75">
      <c r="A4128" s="371"/>
      <c r="B4128" s="371"/>
    </row>
    <row r="4129" spans="1:2" ht="12.75">
      <c r="A4129" s="371"/>
      <c r="B4129" s="371"/>
    </row>
    <row r="4130" spans="1:2" ht="12.75">
      <c r="A4130" s="371"/>
      <c r="B4130" s="371"/>
    </row>
    <row r="4131" spans="1:2" ht="12.75">
      <c r="A4131" s="371"/>
      <c r="B4131" s="371"/>
    </row>
    <row r="4132" spans="1:2" ht="12.75">
      <c r="A4132" s="371"/>
      <c r="B4132" s="371"/>
    </row>
    <row r="4133" spans="1:2" ht="12.75">
      <c r="A4133" s="371"/>
      <c r="B4133" s="371"/>
    </row>
    <row r="4134" spans="1:2" ht="12.75">
      <c r="A4134" s="371"/>
      <c r="B4134" s="371"/>
    </row>
    <row r="4135" spans="1:2" ht="12.75">
      <c r="A4135" s="371"/>
      <c r="B4135" s="371"/>
    </row>
    <row r="4136" spans="1:2" ht="12.75">
      <c r="A4136" s="371"/>
      <c r="B4136" s="371"/>
    </row>
    <row r="4137" spans="1:2" ht="12.75">
      <c r="A4137" s="371"/>
      <c r="B4137" s="371"/>
    </row>
    <row r="4138" spans="1:2" ht="12.75">
      <c r="A4138" s="371"/>
      <c r="B4138" s="371"/>
    </row>
    <row r="4139" spans="1:2" ht="12.75">
      <c r="A4139" s="371"/>
      <c r="B4139" s="371"/>
    </row>
    <row r="4140" spans="1:2" ht="12.75">
      <c r="A4140" s="371"/>
      <c r="B4140" s="371"/>
    </row>
    <row r="4141" spans="1:2" ht="12.75">
      <c r="A4141" s="371"/>
      <c r="B4141" s="371"/>
    </row>
    <row r="4142" spans="1:2" ht="12.75">
      <c r="A4142" s="371"/>
      <c r="B4142" s="371"/>
    </row>
    <row r="4143" spans="1:2" ht="12.75">
      <c r="A4143" s="371"/>
      <c r="B4143" s="371"/>
    </row>
    <row r="4144" spans="1:2" ht="12.75">
      <c r="A4144" s="371"/>
      <c r="B4144" s="371"/>
    </row>
    <row r="4145" spans="1:2" ht="12.75">
      <c r="A4145" s="371"/>
      <c r="B4145" s="371"/>
    </row>
    <row r="4146" spans="1:2" ht="12.75">
      <c r="A4146" s="371"/>
      <c r="B4146" s="371"/>
    </row>
    <row r="4147" spans="1:2" ht="12.75">
      <c r="A4147" s="371"/>
      <c r="B4147" s="371"/>
    </row>
    <row r="4148" spans="1:2" ht="12.75">
      <c r="A4148" s="371"/>
      <c r="B4148" s="371"/>
    </row>
    <row r="4149" spans="1:2" ht="12.75">
      <c r="A4149" s="371"/>
      <c r="B4149" s="371"/>
    </row>
    <row r="4150" spans="1:2" ht="12.75">
      <c r="A4150" s="371"/>
      <c r="B4150" s="371"/>
    </row>
    <row r="4151" spans="1:2" ht="12.75">
      <c r="A4151" s="371"/>
      <c r="B4151" s="371"/>
    </row>
    <row r="4152" spans="1:2" ht="12.75">
      <c r="A4152" s="371"/>
      <c r="B4152" s="371"/>
    </row>
    <row r="4153" spans="1:2" ht="12.75">
      <c r="A4153" s="371"/>
      <c r="B4153" s="371"/>
    </row>
    <row r="4154" spans="1:2" ht="12.75">
      <c r="A4154" s="371"/>
      <c r="B4154" s="371"/>
    </row>
    <row r="4155" spans="1:2" ht="12.75">
      <c r="A4155" s="371"/>
      <c r="B4155" s="371"/>
    </row>
    <row r="4156" spans="1:2" ht="12.75">
      <c r="A4156" s="371"/>
      <c r="B4156" s="371"/>
    </row>
    <row r="4157" spans="1:2" ht="12.75">
      <c r="A4157" s="371"/>
      <c r="B4157" s="371"/>
    </row>
    <row r="4158" spans="1:2" ht="12.75">
      <c r="A4158" s="371"/>
      <c r="B4158" s="371"/>
    </row>
    <row r="4159" spans="1:2" ht="12.75">
      <c r="A4159" s="371"/>
      <c r="B4159" s="371"/>
    </row>
    <row r="4160" spans="1:2" ht="12.75">
      <c r="A4160" s="371"/>
      <c r="B4160" s="371"/>
    </row>
    <row r="4161" spans="1:2" ht="12.75">
      <c r="A4161" s="371"/>
      <c r="B4161" s="371"/>
    </row>
    <row r="4162" spans="1:2" ht="12.75">
      <c r="A4162" s="371"/>
      <c r="B4162" s="371"/>
    </row>
    <row r="4163" spans="1:2" ht="12.75">
      <c r="A4163" s="371"/>
      <c r="B4163" s="371"/>
    </row>
    <row r="4164" spans="1:2" ht="12.75">
      <c r="A4164" s="371"/>
      <c r="B4164" s="371"/>
    </row>
    <row r="4165" spans="1:2" ht="12.75">
      <c r="A4165" s="371"/>
      <c r="B4165" s="371"/>
    </row>
    <row r="4166" spans="1:2" ht="12.75">
      <c r="A4166" s="371"/>
      <c r="B4166" s="371"/>
    </row>
    <row r="4167" spans="1:2" ht="12.75">
      <c r="A4167" s="371"/>
      <c r="B4167" s="371"/>
    </row>
    <row r="4168" spans="1:2" ht="12.75">
      <c r="A4168" s="371"/>
      <c r="B4168" s="371"/>
    </row>
    <row r="4169" spans="1:2" ht="12.75">
      <c r="A4169" s="371"/>
      <c r="B4169" s="371"/>
    </row>
    <row r="4170" spans="1:2" ht="12.75">
      <c r="A4170" s="371"/>
      <c r="B4170" s="371"/>
    </row>
    <row r="4171" spans="1:2" ht="12.75">
      <c r="A4171" s="371"/>
      <c r="B4171" s="371"/>
    </row>
    <row r="4172" spans="1:2" ht="12.75">
      <c r="A4172" s="371"/>
      <c r="B4172" s="371"/>
    </row>
    <row r="4173" spans="1:2" ht="12.75">
      <c r="A4173" s="371"/>
      <c r="B4173" s="371"/>
    </row>
    <row r="4174" spans="1:2" ht="12.75">
      <c r="A4174" s="371"/>
      <c r="B4174" s="371"/>
    </row>
    <row r="4175" spans="1:2" ht="12.75">
      <c r="A4175" s="371"/>
      <c r="B4175" s="371"/>
    </row>
    <row r="4176" spans="1:2" ht="12.75">
      <c r="A4176" s="371"/>
      <c r="B4176" s="371"/>
    </row>
    <row r="4177" spans="1:2" ht="12.75">
      <c r="A4177" s="371"/>
      <c r="B4177" s="371"/>
    </row>
    <row r="4178" spans="1:2" ht="12.75">
      <c r="A4178" s="371"/>
      <c r="B4178" s="371"/>
    </row>
    <row r="4179" spans="1:2" ht="12.75">
      <c r="A4179" s="371"/>
      <c r="B4179" s="371"/>
    </row>
    <row r="4180" spans="1:2" ht="12.75">
      <c r="A4180" s="371"/>
      <c r="B4180" s="371"/>
    </row>
    <row r="4181" spans="1:2" ht="12.75">
      <c r="A4181" s="371"/>
      <c r="B4181" s="371"/>
    </row>
    <row r="4182" spans="1:2" ht="12.75">
      <c r="A4182" s="371"/>
      <c r="B4182" s="371"/>
    </row>
    <row r="4183" spans="1:2" ht="12.75">
      <c r="A4183" s="371"/>
      <c r="B4183" s="371"/>
    </row>
    <row r="4184" spans="1:2" ht="12.75">
      <c r="A4184" s="371"/>
      <c r="B4184" s="371"/>
    </row>
    <row r="4185" spans="1:2" ht="12.75">
      <c r="A4185" s="371"/>
      <c r="B4185" s="371"/>
    </row>
    <row r="4186" spans="1:2" ht="12.75">
      <c r="A4186" s="371"/>
      <c r="B4186" s="371"/>
    </row>
    <row r="4187" spans="1:2" ht="12.75">
      <c r="A4187" s="371"/>
      <c r="B4187" s="371"/>
    </row>
    <row r="4188" spans="1:2" ht="12.75">
      <c r="A4188" s="371"/>
      <c r="B4188" s="371"/>
    </row>
    <row r="4189" spans="1:2" ht="12.75">
      <c r="A4189" s="371"/>
      <c r="B4189" s="371"/>
    </row>
    <row r="4190" spans="1:2" ht="12.75">
      <c r="A4190" s="371"/>
      <c r="B4190" s="371"/>
    </row>
    <row r="4191" spans="1:2" ht="12.75">
      <c r="A4191" s="371"/>
      <c r="B4191" s="371"/>
    </row>
    <row r="4192" spans="1:2" ht="12.75">
      <c r="A4192" s="371"/>
      <c r="B4192" s="371"/>
    </row>
    <row r="4193" spans="1:2" ht="12.75">
      <c r="A4193" s="371"/>
      <c r="B4193" s="371"/>
    </row>
    <row r="4194" spans="1:2" ht="12.75">
      <c r="A4194" s="371"/>
      <c r="B4194" s="371"/>
    </row>
    <row r="4195" spans="1:2" ht="12.75">
      <c r="A4195" s="371"/>
      <c r="B4195" s="371"/>
    </row>
    <row r="4196" spans="1:2" ht="12.75">
      <c r="A4196" s="371"/>
      <c r="B4196" s="371"/>
    </row>
    <row r="4197" spans="1:2" ht="12.75">
      <c r="A4197" s="371"/>
      <c r="B4197" s="371"/>
    </row>
    <row r="4198" spans="1:2" ht="12.75">
      <c r="A4198" s="371"/>
      <c r="B4198" s="371"/>
    </row>
    <row r="4199" spans="1:2" ht="12.75">
      <c r="A4199" s="371"/>
      <c r="B4199" s="371"/>
    </row>
    <row r="4200" spans="1:2" ht="12.75">
      <c r="A4200" s="371"/>
      <c r="B4200" s="371"/>
    </row>
    <row r="4201" spans="1:2" ht="12.75">
      <c r="A4201" s="371"/>
      <c r="B4201" s="371"/>
    </row>
    <row r="4202" spans="1:2" ht="12.75">
      <c r="A4202" s="371"/>
      <c r="B4202" s="371"/>
    </row>
    <row r="4203" spans="1:2" ht="12.75">
      <c r="A4203" s="371"/>
      <c r="B4203" s="371"/>
    </row>
    <row r="4204" spans="1:2" ht="12.75">
      <c r="A4204" s="371"/>
      <c r="B4204" s="371"/>
    </row>
    <row r="4205" spans="1:2" ht="12.75">
      <c r="A4205" s="371"/>
      <c r="B4205" s="371"/>
    </row>
    <row r="4206" spans="1:2" ht="12.75">
      <c r="A4206" s="371"/>
      <c r="B4206" s="371"/>
    </row>
    <row r="4207" spans="1:2" ht="12.75">
      <c r="A4207" s="371"/>
      <c r="B4207" s="371"/>
    </row>
    <row r="4208" spans="1:2" ht="12.75">
      <c r="A4208" s="371"/>
      <c r="B4208" s="371"/>
    </row>
    <row r="4209" spans="1:2" ht="12.75">
      <c r="A4209" s="371"/>
      <c r="B4209" s="371"/>
    </row>
    <row r="4210" spans="1:2" ht="12.75">
      <c r="A4210" s="371"/>
      <c r="B4210" s="371"/>
    </row>
    <row r="4211" spans="1:2" ht="12.75">
      <c r="A4211" s="371"/>
      <c r="B4211" s="371"/>
    </row>
    <row r="4212" spans="1:2" ht="12.75">
      <c r="A4212" s="371"/>
      <c r="B4212" s="371"/>
    </row>
    <row r="4213" spans="1:2" ht="12.75">
      <c r="A4213" s="371"/>
      <c r="B4213" s="371"/>
    </row>
    <row r="4214" spans="1:2" ht="12.75">
      <c r="A4214" s="371"/>
      <c r="B4214" s="371"/>
    </row>
    <row r="4215" spans="1:2" ht="12.75">
      <c r="A4215" s="371"/>
      <c r="B4215" s="371"/>
    </row>
    <row r="4216" spans="1:2" ht="12.75">
      <c r="A4216" s="371"/>
      <c r="B4216" s="371"/>
    </row>
    <row r="4217" spans="1:2" ht="12.75">
      <c r="A4217" s="371"/>
      <c r="B4217" s="371"/>
    </row>
    <row r="4218" spans="1:2" ht="12.75">
      <c r="A4218" s="371"/>
      <c r="B4218" s="371"/>
    </row>
    <row r="4219" spans="1:2" ht="12.75">
      <c r="A4219" s="371"/>
      <c r="B4219" s="371"/>
    </row>
    <row r="4220" spans="1:2" ht="12.75">
      <c r="A4220" s="371"/>
      <c r="B4220" s="371"/>
    </row>
    <row r="4221" spans="1:2" ht="12.75">
      <c r="A4221" s="371"/>
      <c r="B4221" s="371"/>
    </row>
    <row r="4222" spans="1:2" ht="12.75">
      <c r="A4222" s="371"/>
      <c r="B4222" s="371"/>
    </row>
    <row r="4223" spans="1:2" ht="12.75">
      <c r="A4223" s="371"/>
      <c r="B4223" s="371"/>
    </row>
    <row r="4224" spans="1:2" ht="12.75">
      <c r="A4224" s="371"/>
      <c r="B4224" s="371"/>
    </row>
    <row r="4225" spans="1:2" ht="12.75">
      <c r="A4225" s="371"/>
      <c r="B4225" s="371"/>
    </row>
    <row r="4226" spans="1:2" ht="12.75">
      <c r="A4226" s="371"/>
      <c r="B4226" s="371"/>
    </row>
    <row r="4227" spans="1:2" ht="12.75">
      <c r="A4227" s="371"/>
      <c r="B4227" s="371"/>
    </row>
    <row r="4228" spans="1:2" ht="12.75">
      <c r="A4228" s="371"/>
      <c r="B4228" s="371"/>
    </row>
    <row r="4229" spans="1:2" ht="12.75">
      <c r="A4229" s="371"/>
      <c r="B4229" s="371"/>
    </row>
    <row r="4230" spans="1:2" ht="12.75">
      <c r="A4230" s="371"/>
      <c r="B4230" s="371"/>
    </row>
    <row r="4231" spans="1:2" ht="12.75">
      <c r="A4231" s="371"/>
      <c r="B4231" s="371"/>
    </row>
    <row r="4232" spans="1:2" ht="12.75">
      <c r="A4232" s="371"/>
      <c r="B4232" s="371"/>
    </row>
    <row r="4233" spans="1:2" ht="12.75">
      <c r="A4233" s="371"/>
      <c r="B4233" s="371"/>
    </row>
    <row r="4234" spans="1:2" ht="12.75">
      <c r="A4234" s="371"/>
      <c r="B4234" s="371"/>
    </row>
    <row r="4235" spans="1:2" ht="12.75">
      <c r="A4235" s="371"/>
      <c r="B4235" s="371"/>
    </row>
    <row r="4236" spans="1:2" ht="12.75">
      <c r="A4236" s="371"/>
      <c r="B4236" s="371"/>
    </row>
    <row r="4237" spans="1:2" ht="12.75">
      <c r="A4237" s="371"/>
      <c r="B4237" s="371"/>
    </row>
    <row r="4238" spans="1:2" ht="12.75">
      <c r="A4238" s="371"/>
      <c r="B4238" s="371"/>
    </row>
    <row r="4239" spans="1:2" ht="12.75">
      <c r="A4239" s="371"/>
      <c r="B4239" s="371"/>
    </row>
    <row r="4240" spans="1:2" ht="12.75">
      <c r="A4240" s="371"/>
      <c r="B4240" s="371"/>
    </row>
    <row r="4241" spans="1:2" ht="12.75">
      <c r="A4241" s="371"/>
      <c r="B4241" s="371"/>
    </row>
    <row r="4242" spans="1:2" ht="12.75">
      <c r="A4242" s="371"/>
      <c r="B4242" s="371"/>
    </row>
    <row r="4243" spans="1:2" ht="12.75">
      <c r="A4243" s="371"/>
      <c r="B4243" s="371"/>
    </row>
    <row r="4244" spans="1:2" ht="12.75">
      <c r="A4244" s="371"/>
      <c r="B4244" s="371"/>
    </row>
    <row r="4245" spans="1:2" ht="12.75">
      <c r="A4245" s="371"/>
      <c r="B4245" s="371"/>
    </row>
    <row r="4246" spans="1:2" ht="12.75">
      <c r="A4246" s="371"/>
      <c r="B4246" s="371"/>
    </row>
    <row r="4247" spans="1:2" ht="12.75">
      <c r="A4247" s="371"/>
      <c r="B4247" s="371"/>
    </row>
    <row r="4248" spans="1:2" ht="12.75">
      <c r="A4248" s="371"/>
      <c r="B4248" s="371"/>
    </row>
    <row r="4249" spans="1:2" ht="12.75">
      <c r="A4249" s="371"/>
      <c r="B4249" s="371"/>
    </row>
    <row r="4250" spans="1:2" ht="12.75">
      <c r="A4250" s="371"/>
      <c r="B4250" s="371"/>
    </row>
    <row r="4251" spans="1:2" ht="12.75">
      <c r="A4251" s="371"/>
      <c r="B4251" s="371"/>
    </row>
    <row r="4252" spans="1:2" ht="12.75">
      <c r="A4252" s="371"/>
      <c r="B4252" s="371"/>
    </row>
    <row r="4253" spans="1:2" ht="12.75">
      <c r="A4253" s="371"/>
      <c r="B4253" s="371"/>
    </row>
    <row r="4254" spans="1:2" ht="12.75">
      <c r="A4254" s="371"/>
      <c r="B4254" s="371"/>
    </row>
    <row r="4255" spans="1:2" ht="12.75">
      <c r="A4255" s="371"/>
      <c r="B4255" s="371"/>
    </row>
    <row r="4256" spans="1:2" ht="12.75">
      <c r="A4256" s="371"/>
      <c r="B4256" s="371"/>
    </row>
    <row r="4257" spans="1:2" ht="12.75">
      <c r="A4257" s="371"/>
      <c r="B4257" s="371"/>
    </row>
    <row r="4258" spans="1:2" ht="12.75">
      <c r="A4258" s="371"/>
      <c r="B4258" s="371"/>
    </row>
    <row r="4259" spans="1:2" ht="12.75">
      <c r="A4259" s="371"/>
      <c r="B4259" s="371"/>
    </row>
    <row r="4260" spans="1:2" ht="12.75">
      <c r="A4260" s="371"/>
      <c r="B4260" s="371"/>
    </row>
    <row r="4261" spans="1:2" ht="12.75">
      <c r="A4261" s="371"/>
      <c r="B4261" s="371"/>
    </row>
    <row r="4262" spans="1:2" ht="12.75">
      <c r="A4262" s="371"/>
      <c r="B4262" s="371"/>
    </row>
    <row r="4263" spans="1:2" ht="12.75">
      <c r="A4263" s="371"/>
      <c r="B4263" s="371"/>
    </row>
    <row r="4264" spans="1:2" ht="12.75">
      <c r="A4264" s="371"/>
      <c r="B4264" s="371"/>
    </row>
    <row r="4265" spans="1:2" ht="12.75">
      <c r="A4265" s="371"/>
      <c r="B4265" s="371"/>
    </row>
    <row r="4266" spans="1:2" ht="12.75">
      <c r="A4266" s="371"/>
      <c r="B4266" s="371"/>
    </row>
    <row r="4267" spans="1:2" ht="12.75">
      <c r="A4267" s="371"/>
      <c r="B4267" s="371"/>
    </row>
    <row r="4268" spans="1:2" ht="12.75">
      <c r="A4268" s="371"/>
      <c r="B4268" s="371"/>
    </row>
    <row r="4269" spans="1:2" ht="12.75">
      <c r="A4269" s="371"/>
      <c r="B4269" s="371"/>
    </row>
    <row r="4270" spans="1:2" ht="12.75">
      <c r="A4270" s="371"/>
      <c r="B4270" s="371"/>
    </row>
    <row r="4271" spans="1:2" ht="12.75">
      <c r="A4271" s="371"/>
      <c r="B4271" s="371"/>
    </row>
    <row r="4272" spans="1:2" ht="12.75">
      <c r="A4272" s="371"/>
      <c r="B4272" s="371"/>
    </row>
    <row r="4273" spans="1:2" ht="12.75">
      <c r="A4273" s="371"/>
      <c r="B4273" s="371"/>
    </row>
    <row r="4274" spans="1:2" ht="12.75">
      <c r="A4274" s="371"/>
      <c r="B4274" s="371"/>
    </row>
    <row r="4275" spans="1:2" ht="12.75">
      <c r="A4275" s="371"/>
      <c r="B4275" s="371"/>
    </row>
    <row r="4276" spans="1:2" ht="12.75">
      <c r="A4276" s="371"/>
      <c r="B4276" s="371"/>
    </row>
    <row r="4277" spans="1:2" ht="12.75">
      <c r="A4277" s="371"/>
      <c r="B4277" s="371"/>
    </row>
    <row r="4278" spans="1:2" ht="12.75">
      <c r="A4278" s="371"/>
      <c r="B4278" s="371"/>
    </row>
    <row r="4279" spans="1:2" ht="12.75">
      <c r="A4279" s="371"/>
      <c r="B4279" s="371"/>
    </row>
    <row r="4280" spans="1:2" ht="12.75">
      <c r="A4280" s="371"/>
      <c r="B4280" s="371"/>
    </row>
    <row r="4281" spans="1:2" ht="12.75">
      <c r="A4281" s="371"/>
      <c r="B4281" s="371"/>
    </row>
    <row r="4282" spans="1:2" ht="12.75">
      <c r="A4282" s="371"/>
      <c r="B4282" s="371"/>
    </row>
    <row r="4283" spans="1:2" ht="12.75">
      <c r="A4283" s="371"/>
      <c r="B4283" s="371"/>
    </row>
    <row r="4284" spans="1:2" ht="12.75">
      <c r="A4284" s="371"/>
      <c r="B4284" s="371"/>
    </row>
    <row r="4285" spans="1:2" ht="12.75">
      <c r="A4285" s="371"/>
      <c r="B4285" s="371"/>
    </row>
    <row r="4286" spans="1:2" ht="12.75">
      <c r="A4286" s="371"/>
      <c r="B4286" s="371"/>
    </row>
    <row r="4287" spans="1:2" ht="12.75">
      <c r="A4287" s="371"/>
      <c r="B4287" s="371"/>
    </row>
    <row r="4288" spans="1:2" ht="12.75">
      <c r="A4288" s="371"/>
      <c r="B4288" s="371"/>
    </row>
    <row r="4289" spans="1:2" ht="12.75">
      <c r="A4289" s="371"/>
      <c r="B4289" s="371"/>
    </row>
    <row r="4290" spans="1:2" ht="12.75">
      <c r="A4290" s="371"/>
      <c r="B4290" s="371"/>
    </row>
    <row r="4291" spans="1:2" ht="12.75">
      <c r="A4291" s="371"/>
      <c r="B4291" s="371"/>
    </row>
    <row r="4292" spans="1:2" ht="12.75">
      <c r="A4292" s="371"/>
      <c r="B4292" s="371"/>
    </row>
    <row r="4293" spans="1:2" ht="12.75">
      <c r="A4293" s="371"/>
      <c r="B4293" s="371"/>
    </row>
    <row r="4294" spans="1:2" ht="12.75">
      <c r="A4294" s="371"/>
      <c r="B4294" s="371"/>
    </row>
    <row r="4295" spans="1:2" ht="12.75">
      <c r="A4295" s="371"/>
      <c r="B4295" s="371"/>
    </row>
    <row r="4296" spans="1:2" ht="12.75">
      <c r="A4296" s="371"/>
      <c r="B4296" s="371"/>
    </row>
    <row r="4297" spans="1:2" ht="12.75">
      <c r="A4297" s="371"/>
      <c r="B4297" s="371"/>
    </row>
    <row r="4298" spans="1:2" ht="12.75">
      <c r="A4298" s="371"/>
      <c r="B4298" s="371"/>
    </row>
    <row r="4299" spans="1:2" ht="12.75">
      <c r="A4299" s="371"/>
      <c r="B4299" s="371"/>
    </row>
    <row r="4300" spans="1:2" ht="12.75">
      <c r="A4300" s="371"/>
      <c r="B4300" s="371"/>
    </row>
    <row r="4301" spans="1:2" ht="12.75">
      <c r="A4301" s="371"/>
      <c r="B4301" s="371"/>
    </row>
    <row r="4302" spans="1:2" ht="12.75">
      <c r="A4302" s="371"/>
      <c r="B4302" s="371"/>
    </row>
    <row r="4303" spans="1:2" ht="12.75">
      <c r="A4303" s="371"/>
      <c r="B4303" s="371"/>
    </row>
    <row r="4304" spans="1:2" ht="12.75">
      <c r="A4304" s="371"/>
      <c r="B4304" s="371"/>
    </row>
    <row r="4305" spans="1:2" ht="12.75">
      <c r="A4305" s="371"/>
      <c r="B4305" s="371"/>
    </row>
    <row r="4306" spans="1:2" ht="12.75">
      <c r="A4306" s="371"/>
      <c r="B4306" s="371"/>
    </row>
    <row r="4307" spans="1:2" ht="12.75">
      <c r="A4307" s="371"/>
      <c r="B4307" s="371"/>
    </row>
    <row r="4308" spans="1:2" ht="12.75">
      <c r="A4308" s="371"/>
      <c r="B4308" s="371"/>
    </row>
    <row r="4309" spans="1:2" ht="12.75">
      <c r="A4309" s="371"/>
      <c r="B4309" s="371"/>
    </row>
    <row r="4310" spans="1:2" ht="12.75">
      <c r="A4310" s="371"/>
      <c r="B4310" s="371"/>
    </row>
    <row r="4311" spans="1:2" ht="12.75">
      <c r="A4311" s="371"/>
      <c r="B4311" s="371"/>
    </row>
    <row r="4312" spans="1:2" ht="12.75">
      <c r="A4312" s="371"/>
      <c r="B4312" s="371"/>
    </row>
    <row r="4313" spans="1:2" ht="12.75">
      <c r="A4313" s="371"/>
      <c r="B4313" s="371"/>
    </row>
    <row r="4314" spans="1:2" ht="12.75">
      <c r="A4314" s="371"/>
      <c r="B4314" s="371"/>
    </row>
    <row r="4315" spans="1:2" ht="12.75">
      <c r="A4315" s="371"/>
      <c r="B4315" s="371"/>
    </row>
    <row r="4316" spans="1:2" ht="12.75">
      <c r="A4316" s="371"/>
      <c r="B4316" s="371"/>
    </row>
    <row r="4317" spans="1:2" ht="12.75">
      <c r="A4317" s="371"/>
      <c r="B4317" s="371"/>
    </row>
    <row r="4318" spans="1:2" ht="12.75">
      <c r="A4318" s="371"/>
      <c r="B4318" s="371"/>
    </row>
    <row r="4319" spans="1:2" ht="12.75">
      <c r="A4319" s="371"/>
      <c r="B4319" s="371"/>
    </row>
    <row r="4320" spans="1:2" ht="12.75">
      <c r="A4320" s="371"/>
      <c r="B4320" s="371"/>
    </row>
    <row r="4321" spans="1:2" ht="12.75">
      <c r="A4321" s="371"/>
      <c r="B4321" s="371"/>
    </row>
    <row r="4322" spans="1:2" ht="12.75">
      <c r="A4322" s="371"/>
      <c r="B4322" s="371"/>
    </row>
    <row r="4323" spans="1:2" ht="12.75">
      <c r="A4323" s="371"/>
      <c r="B4323" s="371"/>
    </row>
    <row r="4324" spans="1:2" ht="12.75">
      <c r="A4324" s="371"/>
      <c r="B4324" s="371"/>
    </row>
    <row r="4325" spans="1:2" ht="12.75">
      <c r="A4325" s="371"/>
      <c r="B4325" s="371"/>
    </row>
    <row r="4326" spans="1:2" ht="12.75">
      <c r="A4326" s="371"/>
      <c r="B4326" s="371"/>
    </row>
    <row r="4327" spans="1:2" ht="12.75">
      <c r="A4327" s="371"/>
      <c r="B4327" s="371"/>
    </row>
    <row r="4328" spans="1:2" ht="12.75">
      <c r="A4328" s="371"/>
      <c r="B4328" s="371"/>
    </row>
    <row r="4329" spans="1:2" ht="12.75">
      <c r="A4329" s="371"/>
      <c r="B4329" s="371"/>
    </row>
    <row r="4330" spans="1:2" ht="12.75">
      <c r="A4330" s="371"/>
      <c r="B4330" s="371"/>
    </row>
    <row r="4331" spans="1:2" ht="12.75">
      <c r="A4331" s="371"/>
      <c r="B4331" s="371"/>
    </row>
    <row r="4332" spans="1:2" ht="12.75">
      <c r="A4332" s="371"/>
      <c r="B4332" s="371"/>
    </row>
    <row r="4333" spans="1:2" ht="12.75">
      <c r="A4333" s="371"/>
      <c r="B4333" s="371"/>
    </row>
    <row r="4334" spans="1:2" ht="12.75">
      <c r="A4334" s="371"/>
      <c r="B4334" s="371"/>
    </row>
    <row r="4335" spans="1:2" ht="12.75">
      <c r="A4335" s="371"/>
      <c r="B4335" s="371"/>
    </row>
    <row r="4336" spans="1:2" ht="12.75">
      <c r="A4336" s="371"/>
      <c r="B4336" s="371"/>
    </row>
    <row r="4337" spans="1:2" ht="12.75">
      <c r="A4337" s="371"/>
      <c r="B4337" s="371"/>
    </row>
    <row r="4338" spans="1:2" ht="12.75">
      <c r="A4338" s="371"/>
      <c r="B4338" s="371"/>
    </row>
    <row r="4339" spans="1:2" ht="12.75">
      <c r="A4339" s="371"/>
      <c r="B4339" s="371"/>
    </row>
    <row r="4340" spans="1:2" ht="12.75">
      <c r="A4340" s="371"/>
      <c r="B4340" s="371"/>
    </row>
    <row r="4341" spans="1:2" ht="12.75">
      <c r="A4341" s="371"/>
      <c r="B4341" s="371"/>
    </row>
    <row r="4342" spans="1:2" ht="12.75">
      <c r="A4342" s="371"/>
      <c r="B4342" s="371"/>
    </row>
    <row r="4343" spans="1:2" ht="12.75">
      <c r="A4343" s="371"/>
      <c r="B4343" s="371"/>
    </row>
    <row r="4344" spans="1:2" ht="12.75">
      <c r="A4344" s="371"/>
      <c r="B4344" s="371"/>
    </row>
    <row r="4345" spans="1:2" ht="12.75">
      <c r="A4345" s="371"/>
      <c r="B4345" s="371"/>
    </row>
    <row r="4346" spans="1:2" ht="12.75">
      <c r="A4346" s="371"/>
      <c r="B4346" s="371"/>
    </row>
    <row r="4347" spans="1:2" ht="12.75">
      <c r="A4347" s="371"/>
      <c r="B4347" s="371"/>
    </row>
    <row r="4348" spans="1:2" ht="12.75">
      <c r="A4348" s="371"/>
      <c r="B4348" s="371"/>
    </row>
    <row r="4349" spans="1:2" ht="12.75">
      <c r="A4349" s="371"/>
      <c r="B4349" s="371"/>
    </row>
    <row r="4350" spans="1:2" ht="12.75">
      <c r="A4350" s="371"/>
      <c r="B4350" s="371"/>
    </row>
    <row r="4351" spans="1:2" ht="12.75">
      <c r="A4351" s="371"/>
      <c r="B4351" s="371"/>
    </row>
    <row r="4352" spans="1:2" ht="12.75">
      <c r="A4352" s="371"/>
      <c r="B4352" s="371"/>
    </row>
    <row r="4353" spans="1:2" ht="12.75">
      <c r="A4353" s="371"/>
      <c r="B4353" s="371"/>
    </row>
    <row r="4354" spans="1:2" ht="12.75">
      <c r="A4354" s="371"/>
      <c r="B4354" s="371"/>
    </row>
    <row r="4355" spans="1:2" ht="12.75">
      <c r="A4355" s="371"/>
      <c r="B4355" s="371"/>
    </row>
    <row r="4356" spans="1:2" ht="12.75">
      <c r="A4356" s="371"/>
      <c r="B4356" s="371"/>
    </row>
    <row r="4357" spans="1:2" ht="12.75">
      <c r="A4357" s="371"/>
      <c r="B4357" s="371"/>
    </row>
    <row r="4358" spans="1:2" ht="12.75">
      <c r="A4358" s="371"/>
      <c r="B4358" s="371"/>
    </row>
    <row r="4359" spans="1:2" ht="12.75">
      <c r="A4359" s="371"/>
      <c r="B4359" s="371"/>
    </row>
    <row r="4360" spans="1:2" ht="12.75">
      <c r="A4360" s="371"/>
      <c r="B4360" s="371"/>
    </row>
    <row r="4361" spans="1:2" ht="12.75">
      <c r="A4361" s="371"/>
      <c r="B4361" s="371"/>
    </row>
    <row r="4362" spans="1:2" ht="12.75">
      <c r="A4362" s="371"/>
      <c r="B4362" s="371"/>
    </row>
    <row r="4363" spans="1:2" ht="12.75">
      <c r="A4363" s="371"/>
      <c r="B4363" s="371"/>
    </row>
    <row r="4364" spans="1:2" ht="12.75">
      <c r="A4364" s="371"/>
      <c r="B4364" s="371"/>
    </row>
    <row r="4365" spans="1:2" ht="12.75">
      <c r="A4365" s="371"/>
      <c r="B4365" s="371"/>
    </row>
    <row r="4366" spans="1:2" ht="12.75">
      <c r="A4366" s="371"/>
      <c r="B4366" s="371"/>
    </row>
    <row r="4367" spans="1:2" ht="12.75">
      <c r="A4367" s="371"/>
      <c r="B4367" s="371"/>
    </row>
    <row r="4368" spans="1:2" ht="12.75">
      <c r="A4368" s="371"/>
      <c r="B4368" s="371"/>
    </row>
    <row r="4369" spans="1:2" ht="12.75">
      <c r="A4369" s="371"/>
      <c r="B4369" s="371"/>
    </row>
    <row r="4370" spans="1:2" ht="12.75">
      <c r="A4370" s="371"/>
      <c r="B4370" s="371"/>
    </row>
    <row r="4371" spans="1:2" ht="12.75">
      <c r="A4371" s="371"/>
      <c r="B4371" s="371"/>
    </row>
    <row r="4372" spans="1:2" ht="12.75">
      <c r="A4372" s="371"/>
      <c r="B4372" s="371"/>
    </row>
    <row r="4373" spans="1:2" ht="12.75">
      <c r="A4373" s="371"/>
      <c r="B4373" s="371"/>
    </row>
    <row r="4374" spans="1:2" ht="12.75">
      <c r="A4374" s="371"/>
      <c r="B4374" s="371"/>
    </row>
    <row r="4375" spans="1:2" ht="12.75">
      <c r="A4375" s="371"/>
      <c r="B4375" s="371"/>
    </row>
    <row r="4376" spans="1:2" ht="12.75">
      <c r="A4376" s="371"/>
      <c r="B4376" s="371"/>
    </row>
    <row r="4377" spans="1:2" ht="12.75">
      <c r="A4377" s="371"/>
      <c r="B4377" s="371"/>
    </row>
    <row r="4378" spans="1:2" ht="12.75">
      <c r="A4378" s="371"/>
      <c r="B4378" s="371"/>
    </row>
    <row r="4379" spans="1:2" ht="12.75">
      <c r="A4379" s="371"/>
      <c r="B4379" s="371"/>
    </row>
    <row r="4380" spans="1:2" ht="12.75">
      <c r="A4380" s="371"/>
      <c r="B4380" s="371"/>
    </row>
    <row r="4381" spans="1:2" ht="12.75">
      <c r="A4381" s="371"/>
      <c r="B4381" s="371"/>
    </row>
    <row r="4382" spans="1:2" ht="12.75">
      <c r="A4382" s="371"/>
      <c r="B4382" s="371"/>
    </row>
    <row r="4383" spans="1:2" ht="12.75">
      <c r="A4383" s="371"/>
      <c r="B4383" s="371"/>
    </row>
    <row r="4384" spans="1:2" ht="12.75">
      <c r="A4384" s="371"/>
      <c r="B4384" s="371"/>
    </row>
    <row r="4385" spans="1:2" ht="12.75">
      <c r="A4385" s="371"/>
      <c r="B4385" s="371"/>
    </row>
    <row r="4386" spans="1:2" ht="12.75">
      <c r="A4386" s="371"/>
      <c r="B4386" s="371"/>
    </row>
    <row r="4387" spans="1:2" ht="12.75">
      <c r="A4387" s="371"/>
      <c r="B4387" s="371"/>
    </row>
    <row r="4388" spans="1:2" ht="12.75">
      <c r="A4388" s="371"/>
      <c r="B4388" s="371"/>
    </row>
    <row r="4389" spans="1:2" ht="12.75">
      <c r="A4389" s="371"/>
      <c r="B4389" s="371"/>
    </row>
    <row r="4390" spans="1:2" ht="12.75">
      <c r="A4390" s="371"/>
      <c r="B4390" s="371"/>
    </row>
    <row r="4391" spans="1:2" ht="12.75">
      <c r="A4391" s="371"/>
      <c r="B4391" s="371"/>
    </row>
    <row r="4392" spans="1:2" ht="12.75">
      <c r="A4392" s="371"/>
      <c r="B4392" s="371"/>
    </row>
    <row r="4393" spans="1:2" ht="12.75">
      <c r="A4393" s="371"/>
      <c r="B4393" s="371"/>
    </row>
    <row r="4394" spans="1:2" ht="12.75">
      <c r="A4394" s="371"/>
      <c r="B4394" s="371"/>
    </row>
    <row r="4395" spans="1:2" ht="12.75">
      <c r="A4395" s="371"/>
      <c r="B4395" s="371"/>
    </row>
    <row r="4396" spans="1:2" ht="12.75">
      <c r="A4396" s="371"/>
      <c r="B4396" s="371"/>
    </row>
    <row r="4397" spans="1:2" ht="12.75">
      <c r="A4397" s="371"/>
      <c r="B4397" s="371"/>
    </row>
    <row r="4398" spans="1:2" ht="12.75">
      <c r="A4398" s="371"/>
      <c r="B4398" s="371"/>
    </row>
    <row r="4399" spans="1:2" ht="12.75">
      <c r="A4399" s="371"/>
      <c r="B4399" s="371"/>
    </row>
    <row r="4400" spans="1:2" ht="12.75">
      <c r="A4400" s="371"/>
      <c r="B4400" s="371"/>
    </row>
    <row r="4401" spans="1:2" ht="12.75">
      <c r="A4401" s="371"/>
      <c r="B4401" s="371"/>
    </row>
    <row r="4402" spans="1:2" ht="12.75">
      <c r="A4402" s="371"/>
      <c r="B4402" s="371"/>
    </row>
    <row r="4403" spans="1:2" ht="12.75">
      <c r="A4403" s="371"/>
      <c r="B4403" s="371"/>
    </row>
    <row r="4404" spans="1:2" ht="12.75">
      <c r="A4404" s="371"/>
      <c r="B4404" s="371"/>
    </row>
    <row r="4405" spans="1:2" ht="12.75">
      <c r="A4405" s="371"/>
      <c r="B4405" s="371"/>
    </row>
    <row r="4406" spans="1:2" ht="12.75">
      <c r="A4406" s="371"/>
      <c r="B4406" s="371"/>
    </row>
    <row r="4407" spans="1:2" ht="12.75">
      <c r="A4407" s="371"/>
      <c r="B4407" s="371"/>
    </row>
    <row r="4408" spans="1:2" ht="12.75">
      <c r="A4408" s="371"/>
      <c r="B4408" s="371"/>
    </row>
    <row r="4409" spans="1:2" ht="12.75">
      <c r="A4409" s="371"/>
      <c r="B4409" s="371"/>
    </row>
    <row r="4410" spans="1:2" ht="12.75">
      <c r="A4410" s="371"/>
      <c r="B4410" s="371"/>
    </row>
    <row r="4411" spans="1:2" ht="12.75">
      <c r="A4411" s="371"/>
      <c r="B4411" s="371"/>
    </row>
    <row r="4412" spans="1:2" ht="12.75">
      <c r="A4412" s="371"/>
      <c r="B4412" s="371"/>
    </row>
    <row r="4413" spans="1:2" ht="12.75">
      <c r="A4413" s="371"/>
      <c r="B4413" s="371"/>
    </row>
    <row r="4414" spans="1:2" ht="12.75">
      <c r="A4414" s="371"/>
      <c r="B4414" s="371"/>
    </row>
    <row r="4415" spans="1:2" ht="12.75">
      <c r="A4415" s="371"/>
      <c r="B4415" s="371"/>
    </row>
    <row r="4416" spans="1:2" ht="12.75">
      <c r="A4416" s="371"/>
      <c r="B4416" s="371"/>
    </row>
    <row r="4417" spans="1:2" ht="12.75">
      <c r="A4417" s="371"/>
      <c r="B4417" s="371"/>
    </row>
    <row r="4418" spans="1:2" ht="12.75">
      <c r="A4418" s="371"/>
      <c r="B4418" s="371"/>
    </row>
    <row r="4419" spans="1:2" ht="12.75">
      <c r="A4419" s="371"/>
      <c r="B4419" s="371"/>
    </row>
    <row r="4420" spans="1:2" ht="12.75">
      <c r="A4420" s="371"/>
      <c r="B4420" s="371"/>
    </row>
    <row r="4421" spans="1:2" ht="12.75">
      <c r="A4421" s="371"/>
      <c r="B4421" s="371"/>
    </row>
    <row r="4422" spans="1:2" ht="12.75">
      <c r="A4422" s="371"/>
      <c r="B4422" s="371"/>
    </row>
    <row r="4423" spans="1:2" ht="12.75">
      <c r="A4423" s="371"/>
      <c r="B4423" s="371"/>
    </row>
    <row r="4424" spans="1:2" ht="12.75">
      <c r="A4424" s="371"/>
      <c r="B4424" s="371"/>
    </row>
    <row r="4425" spans="1:2" ht="12.75">
      <c r="A4425" s="371"/>
      <c r="B4425" s="371"/>
    </row>
    <row r="4426" spans="1:2" ht="12.75">
      <c r="A4426" s="371"/>
      <c r="B4426" s="371"/>
    </row>
    <row r="4427" spans="1:2" ht="12.75">
      <c r="A4427" s="371"/>
      <c r="B4427" s="371"/>
    </row>
    <row r="4428" spans="1:2" ht="12.75">
      <c r="A4428" s="371"/>
      <c r="B4428" s="371"/>
    </row>
    <row r="4429" spans="1:2" ht="12.75">
      <c r="A4429" s="371"/>
      <c r="B4429" s="371"/>
    </row>
    <row r="4430" spans="1:2" ht="12.75">
      <c r="A4430" s="371"/>
      <c r="B4430" s="371"/>
    </row>
    <row r="4431" spans="1:2" ht="12.75">
      <c r="A4431" s="371"/>
      <c r="B4431" s="371"/>
    </row>
    <row r="4432" spans="1:2" ht="12.75">
      <c r="A4432" s="371"/>
      <c r="B4432" s="371"/>
    </row>
    <row r="4433" spans="1:2" ht="12.75">
      <c r="A4433" s="371"/>
      <c r="B4433" s="371"/>
    </row>
    <row r="4434" spans="1:2" ht="12.75">
      <c r="A4434" s="371"/>
      <c r="B4434" s="371"/>
    </row>
    <row r="4435" spans="1:2" ht="12.75">
      <c r="A4435" s="371"/>
      <c r="B4435" s="371"/>
    </row>
    <row r="4436" spans="1:2" ht="12.75">
      <c r="A4436" s="371"/>
      <c r="B4436" s="371"/>
    </row>
    <row r="4437" spans="1:2" ht="12.75">
      <c r="A4437" s="371"/>
      <c r="B4437" s="371"/>
    </row>
    <row r="4438" spans="1:2" ht="12.75">
      <c r="A4438" s="371"/>
      <c r="B4438" s="371"/>
    </row>
    <row r="4439" spans="1:2" ht="12.75">
      <c r="A4439" s="371"/>
      <c r="B4439" s="371"/>
    </row>
    <row r="4440" spans="1:2" ht="12.75">
      <c r="A4440" s="371"/>
      <c r="B4440" s="371"/>
    </row>
    <row r="4441" spans="1:2" ht="12.75">
      <c r="A4441" s="371"/>
      <c r="B4441" s="371"/>
    </row>
    <row r="4442" spans="1:2" ht="12.75">
      <c r="A4442" s="371"/>
      <c r="B4442" s="371"/>
    </row>
    <row r="4443" spans="1:2" ht="12.75">
      <c r="A4443" s="371"/>
      <c r="B4443" s="371"/>
    </row>
    <row r="4444" spans="1:2" ht="12.75">
      <c r="A4444" s="371"/>
      <c r="B4444" s="371"/>
    </row>
    <row r="4445" spans="1:2" ht="12.75">
      <c r="A4445" s="371"/>
      <c r="B4445" s="371"/>
    </row>
    <row r="4446" spans="1:2" ht="12.75">
      <c r="A4446" s="371"/>
      <c r="B4446" s="371"/>
    </row>
    <row r="4447" spans="1:2" ht="12.75">
      <c r="A4447" s="371"/>
      <c r="B4447" s="371"/>
    </row>
    <row r="4448" spans="1:2" ht="12.75">
      <c r="A4448" s="371"/>
      <c r="B4448" s="371"/>
    </row>
    <row r="4449" spans="1:2" ht="12.75">
      <c r="A4449" s="371"/>
      <c r="B4449" s="371"/>
    </row>
    <row r="4450" spans="1:2" ht="12.75">
      <c r="A4450" s="371"/>
      <c r="B4450" s="371"/>
    </row>
    <row r="4451" spans="1:2" ht="12.75">
      <c r="A4451" s="371"/>
      <c r="B4451" s="371"/>
    </row>
    <row r="4452" spans="1:2" ht="12.75">
      <c r="A4452" s="371"/>
      <c r="B4452" s="371"/>
    </row>
    <row r="4453" spans="1:2" ht="12.75">
      <c r="A4453" s="371"/>
      <c r="B4453" s="371"/>
    </row>
    <row r="4454" spans="1:2" ht="12.75">
      <c r="A4454" s="371"/>
      <c r="B4454" s="371"/>
    </row>
    <row r="4455" spans="1:2" ht="12.75">
      <c r="A4455" s="371"/>
      <c r="B4455" s="371"/>
    </row>
    <row r="4456" spans="1:2" ht="12.75">
      <c r="A4456" s="371"/>
      <c r="B4456" s="371"/>
    </row>
    <row r="4457" spans="1:2" ht="12.75">
      <c r="A4457" s="371"/>
      <c r="B4457" s="371"/>
    </row>
    <row r="4458" spans="1:2" ht="12.75">
      <c r="A4458" s="371"/>
      <c r="B4458" s="371"/>
    </row>
    <row r="4459" spans="1:2" ht="12.75">
      <c r="A4459" s="371"/>
      <c r="B4459" s="371"/>
    </row>
    <row r="4460" spans="1:2" ht="12.75">
      <c r="A4460" s="371"/>
      <c r="B4460" s="371"/>
    </row>
    <row r="4461" spans="1:2" ht="12.75">
      <c r="A4461" s="371"/>
      <c r="B4461" s="371"/>
    </row>
    <row r="4462" spans="1:2" ht="12.75">
      <c r="A4462" s="371"/>
      <c r="B4462" s="371"/>
    </row>
    <row r="4463" spans="1:2" ht="12.75">
      <c r="A4463" s="371"/>
      <c r="B4463" s="371"/>
    </row>
    <row r="4464" spans="1:2" ht="12.75">
      <c r="A4464" s="371"/>
      <c r="B4464" s="371"/>
    </row>
    <row r="4465" spans="1:2" ht="12.75">
      <c r="A4465" s="371"/>
      <c r="B4465" s="371"/>
    </row>
    <row r="4466" spans="1:2" ht="12.75">
      <c r="A4466" s="371"/>
      <c r="B4466" s="371"/>
    </row>
    <row r="4467" spans="1:2" ht="12.75">
      <c r="A4467" s="371"/>
      <c r="B4467" s="371"/>
    </row>
    <row r="4468" spans="1:2" ht="12.75">
      <c r="A4468" s="371"/>
      <c r="B4468" s="371"/>
    </row>
    <row r="4469" spans="1:2" ht="12.75">
      <c r="A4469" s="371"/>
      <c r="B4469" s="371"/>
    </row>
    <row r="4470" spans="1:2" ht="12.75">
      <c r="A4470" s="371"/>
      <c r="B4470" s="371"/>
    </row>
    <row r="4471" spans="1:2" ht="12.75">
      <c r="A4471" s="371"/>
      <c r="B4471" s="371"/>
    </row>
    <row r="4472" spans="1:2" ht="12.75">
      <c r="A4472" s="371"/>
      <c r="B4472" s="371"/>
    </row>
    <row r="4473" spans="1:2" ht="12.75">
      <c r="A4473" s="371"/>
      <c r="B4473" s="371"/>
    </row>
    <row r="4474" spans="1:2" ht="12.75">
      <c r="A4474" s="371"/>
      <c r="B4474" s="371"/>
    </row>
    <row r="4475" spans="1:2" ht="12.75">
      <c r="A4475" s="371"/>
      <c r="B4475" s="371"/>
    </row>
    <row r="4476" spans="1:2" ht="12.75">
      <c r="A4476" s="371"/>
      <c r="B4476" s="371"/>
    </row>
    <row r="4477" spans="1:2" ht="12.75">
      <c r="A4477" s="371"/>
      <c r="B4477" s="371"/>
    </row>
    <row r="4478" spans="1:2" ht="12.75">
      <c r="A4478" s="371"/>
      <c r="B4478" s="371"/>
    </row>
    <row r="4479" spans="1:2" ht="12.75">
      <c r="A4479" s="371"/>
      <c r="B4479" s="371"/>
    </row>
    <row r="4480" spans="1:2" ht="12.75">
      <c r="A4480" s="371"/>
      <c r="B4480" s="371"/>
    </row>
    <row r="4481" spans="1:2" ht="12.75">
      <c r="A4481" s="371"/>
      <c r="B4481" s="371"/>
    </row>
    <row r="4482" spans="1:2" ht="12.75">
      <c r="A4482" s="371"/>
      <c r="B4482" s="371"/>
    </row>
    <row r="4483" spans="1:2" ht="12.75">
      <c r="A4483" s="371"/>
      <c r="B4483" s="371"/>
    </row>
    <row r="4484" spans="1:2" ht="12.75">
      <c r="A4484" s="371"/>
      <c r="B4484" s="371"/>
    </row>
    <row r="4485" spans="1:2" ht="12.75">
      <c r="A4485" s="371"/>
      <c r="B4485" s="371"/>
    </row>
    <row r="4486" spans="1:2" ht="12.75">
      <c r="A4486" s="371"/>
      <c r="B4486" s="371"/>
    </row>
    <row r="4487" spans="1:2" ht="12.75">
      <c r="A4487" s="371"/>
      <c r="B4487" s="371"/>
    </row>
    <row r="4488" spans="1:2" ht="12.75">
      <c r="A4488" s="371"/>
      <c r="B4488" s="371"/>
    </row>
    <row r="4489" spans="1:2" ht="12.75">
      <c r="A4489" s="371"/>
      <c r="B4489" s="371"/>
    </row>
    <row r="4490" spans="1:2" ht="12.75">
      <c r="A4490" s="371"/>
      <c r="B4490" s="371"/>
    </row>
    <row r="4491" spans="1:2" ht="12.75">
      <c r="A4491" s="371"/>
      <c r="B4491" s="371"/>
    </row>
    <row r="4492" spans="1:2" ht="12.75">
      <c r="A4492" s="371"/>
      <c r="B4492" s="371"/>
    </row>
    <row r="4493" spans="1:2" ht="12.75">
      <c r="A4493" s="371"/>
      <c r="B4493" s="371"/>
    </row>
    <row r="4494" spans="1:2" ht="12.75">
      <c r="A4494" s="371"/>
      <c r="B4494" s="371"/>
    </row>
    <row r="4495" spans="1:2" ht="12.75">
      <c r="A4495" s="371"/>
      <c r="B4495" s="371"/>
    </row>
    <row r="4496" spans="1:2" ht="12.75">
      <c r="A4496" s="371"/>
      <c r="B4496" s="371"/>
    </row>
    <row r="4497" spans="1:2" ht="12.75">
      <c r="A4497" s="371"/>
      <c r="B4497" s="371"/>
    </row>
    <row r="4498" spans="1:2" ht="12.75">
      <c r="A4498" s="371"/>
      <c r="B4498" s="371"/>
    </row>
    <row r="4499" spans="1:2" ht="12.75">
      <c r="A4499" s="371"/>
      <c r="B4499" s="371"/>
    </row>
    <row r="4500" spans="1:2" ht="12.75">
      <c r="A4500" s="371"/>
      <c r="B4500" s="371"/>
    </row>
    <row r="4501" spans="1:2" ht="12.75">
      <c r="A4501" s="371"/>
      <c r="B4501" s="371"/>
    </row>
    <row r="4502" spans="1:2" ht="12.75">
      <c r="A4502" s="371"/>
      <c r="B4502" s="371"/>
    </row>
    <row r="4503" spans="1:2" ht="12.75">
      <c r="A4503" s="371"/>
      <c r="B4503" s="371"/>
    </row>
    <row r="4504" spans="1:2" ht="12.75">
      <c r="A4504" s="371"/>
      <c r="B4504" s="371"/>
    </row>
    <row r="4505" spans="1:2" ht="12.75">
      <c r="A4505" s="371"/>
      <c r="B4505" s="371"/>
    </row>
    <row r="4506" spans="1:2" ht="12.75">
      <c r="A4506" s="371"/>
      <c r="B4506" s="371"/>
    </row>
    <row r="4507" spans="1:2" ht="12.75">
      <c r="A4507" s="371"/>
      <c r="B4507" s="371"/>
    </row>
    <row r="4508" spans="1:2" ht="12.75">
      <c r="A4508" s="371"/>
      <c r="B4508" s="371"/>
    </row>
    <row r="4509" spans="1:2" ht="12.75">
      <c r="A4509" s="371"/>
      <c r="B4509" s="371"/>
    </row>
    <row r="4510" spans="1:2" ht="12.75">
      <c r="A4510" s="371"/>
      <c r="B4510" s="371"/>
    </row>
    <row r="4511" spans="1:2" ht="12.75">
      <c r="A4511" s="371"/>
      <c r="B4511" s="371"/>
    </row>
    <row r="4512" spans="1:2" ht="12.75">
      <c r="A4512" s="371"/>
      <c r="B4512" s="371"/>
    </row>
    <row r="4513" spans="1:2" ht="12.75">
      <c r="A4513" s="371"/>
      <c r="B4513" s="371"/>
    </row>
    <row r="4514" spans="1:2" ht="12.75">
      <c r="A4514" s="371"/>
      <c r="B4514" s="371"/>
    </row>
    <row r="4515" spans="1:2" ht="12.75">
      <c r="A4515" s="371"/>
      <c r="B4515" s="371"/>
    </row>
    <row r="4516" spans="1:2" ht="12.75">
      <c r="A4516" s="371"/>
      <c r="B4516" s="371"/>
    </row>
    <row r="4517" spans="1:2" ht="12.75">
      <c r="A4517" s="371"/>
      <c r="B4517" s="371"/>
    </row>
    <row r="4518" spans="1:2" ht="12.75">
      <c r="A4518" s="371"/>
      <c r="B4518" s="371"/>
    </row>
    <row r="4519" spans="1:2" ht="12.75">
      <c r="A4519" s="371"/>
      <c r="B4519" s="371"/>
    </row>
    <row r="4520" spans="1:2" ht="12.75">
      <c r="A4520" s="371"/>
      <c r="B4520" s="371"/>
    </row>
    <row r="4521" spans="1:2" ht="12.75">
      <c r="A4521" s="371"/>
      <c r="B4521" s="371"/>
    </row>
    <row r="4522" spans="1:2" ht="12.75">
      <c r="A4522" s="371"/>
      <c r="B4522" s="371"/>
    </row>
    <row r="4523" spans="1:2" ht="12.75">
      <c r="A4523" s="371"/>
      <c r="B4523" s="371"/>
    </row>
    <row r="4524" spans="1:2" ht="12.75">
      <c r="A4524" s="371"/>
      <c r="B4524" s="371"/>
    </row>
    <row r="4525" spans="1:2" ht="12.75">
      <c r="A4525" s="371"/>
      <c r="B4525" s="371"/>
    </row>
    <row r="4526" spans="1:2" ht="12.75">
      <c r="A4526" s="371"/>
      <c r="B4526" s="371"/>
    </row>
    <row r="4527" spans="1:2" ht="12.75">
      <c r="A4527" s="371"/>
      <c r="B4527" s="371"/>
    </row>
    <row r="4528" spans="1:2" ht="12.75">
      <c r="A4528" s="371"/>
      <c r="B4528" s="371"/>
    </row>
    <row r="4529" spans="1:2" ht="12.75">
      <c r="A4529" s="371"/>
      <c r="B4529" s="371"/>
    </row>
    <row r="4530" spans="1:2" ht="12.75">
      <c r="A4530" s="371"/>
      <c r="B4530" s="371"/>
    </row>
    <row r="4531" spans="1:2" ht="12.75">
      <c r="A4531" s="371"/>
      <c r="B4531" s="371"/>
    </row>
    <row r="4532" spans="1:2" ht="12.75">
      <c r="A4532" s="371"/>
      <c r="B4532" s="371"/>
    </row>
    <row r="4533" spans="1:2" ht="12.75">
      <c r="A4533" s="371"/>
      <c r="B4533" s="371"/>
    </row>
    <row r="4534" spans="1:2" ht="12.75">
      <c r="A4534" s="371"/>
      <c r="B4534" s="371"/>
    </row>
    <row r="4535" spans="1:2" ht="12.75">
      <c r="A4535" s="371"/>
      <c r="B4535" s="371"/>
    </row>
    <row r="4536" spans="1:2" ht="12.75">
      <c r="A4536" s="371"/>
      <c r="B4536" s="371"/>
    </row>
    <row r="4537" spans="1:2" ht="12.75">
      <c r="A4537" s="371"/>
      <c r="B4537" s="371"/>
    </row>
    <row r="4538" spans="1:2" ht="12.75">
      <c r="A4538" s="371"/>
      <c r="B4538" s="371"/>
    </row>
    <row r="4539" spans="1:2" ht="12.75">
      <c r="A4539" s="371"/>
      <c r="B4539" s="371"/>
    </row>
    <row r="4540" spans="1:2" ht="12.75">
      <c r="A4540" s="371"/>
      <c r="B4540" s="371"/>
    </row>
    <row r="4541" spans="1:2" ht="12.75">
      <c r="A4541" s="371"/>
      <c r="B4541" s="371"/>
    </row>
    <row r="4542" spans="1:2" ht="12.75">
      <c r="A4542" s="371"/>
      <c r="B4542" s="371"/>
    </row>
    <row r="4543" spans="1:2" ht="12.75">
      <c r="A4543" s="371"/>
      <c r="B4543" s="371"/>
    </row>
    <row r="4544" spans="1:2" ht="12.75">
      <c r="A4544" s="371"/>
      <c r="B4544" s="371"/>
    </row>
    <row r="4545" spans="1:2" ht="12.75">
      <c r="A4545" s="371"/>
      <c r="B4545" s="371"/>
    </row>
    <row r="4546" spans="1:2" ht="12.75">
      <c r="A4546" s="371"/>
      <c r="B4546" s="371"/>
    </row>
    <row r="4547" spans="1:2" ht="12.75">
      <c r="A4547" s="371"/>
      <c r="B4547" s="371"/>
    </row>
    <row r="4548" spans="1:2" ht="12.75">
      <c r="A4548" s="371"/>
      <c r="B4548" s="371"/>
    </row>
    <row r="4549" spans="1:2" ht="12.75">
      <c r="A4549" s="371"/>
      <c r="B4549" s="371"/>
    </row>
    <row r="4550" spans="1:2" ht="12.75">
      <c r="A4550" s="371"/>
      <c r="B4550" s="371"/>
    </row>
    <row r="4551" spans="1:2" ht="12.75">
      <c r="A4551" s="371"/>
      <c r="B4551" s="371"/>
    </row>
    <row r="4552" spans="1:2" ht="12.75">
      <c r="A4552" s="371"/>
      <c r="B4552" s="371"/>
    </row>
    <row r="4553" spans="1:2" ht="12.75">
      <c r="A4553" s="371"/>
      <c r="B4553" s="371"/>
    </row>
    <row r="4554" spans="1:2" ht="12.75">
      <c r="A4554" s="371"/>
      <c r="B4554" s="371"/>
    </row>
    <row r="4555" spans="1:2" ht="12.75">
      <c r="A4555" s="371"/>
      <c r="B4555" s="371"/>
    </row>
    <row r="4556" spans="1:2" ht="12.75">
      <c r="A4556" s="371"/>
      <c r="B4556" s="371"/>
    </row>
    <row r="4557" spans="1:2" ht="12.75">
      <c r="A4557" s="371"/>
      <c r="B4557" s="371"/>
    </row>
    <row r="4558" spans="1:2" ht="12.75">
      <c r="A4558" s="371"/>
      <c r="B4558" s="371"/>
    </row>
    <row r="4559" spans="1:2" ht="12.75">
      <c r="A4559" s="371"/>
      <c r="B4559" s="371"/>
    </row>
    <row r="4560" spans="1:2" ht="12.75">
      <c r="A4560" s="371"/>
      <c r="B4560" s="371"/>
    </row>
    <row r="4561" spans="1:2" ht="12.75">
      <c r="A4561" s="371"/>
      <c r="B4561" s="371"/>
    </row>
    <row r="4562" spans="1:2" ht="12.75">
      <c r="A4562" s="371"/>
      <c r="B4562" s="371"/>
    </row>
    <row r="4563" spans="1:2" ht="12.75">
      <c r="A4563" s="371"/>
      <c r="B4563" s="371"/>
    </row>
    <row r="4564" spans="1:2" ht="12.75">
      <c r="A4564" s="371"/>
      <c r="B4564" s="371"/>
    </row>
    <row r="4565" spans="1:2" ht="12.75">
      <c r="A4565" s="371"/>
      <c r="B4565" s="371"/>
    </row>
    <row r="4566" spans="1:2" ht="12.75">
      <c r="A4566" s="371"/>
      <c r="B4566" s="371"/>
    </row>
    <row r="4567" spans="1:2" ht="12.75">
      <c r="A4567" s="371"/>
      <c r="B4567" s="371"/>
    </row>
    <row r="4568" spans="1:2" ht="12.75">
      <c r="A4568" s="371"/>
      <c r="B4568" s="371"/>
    </row>
    <row r="4569" spans="1:2" ht="12.75">
      <c r="A4569" s="371"/>
      <c r="B4569" s="371"/>
    </row>
    <row r="4570" spans="1:2" ht="12.75">
      <c r="A4570" s="371"/>
      <c r="B4570" s="371"/>
    </row>
    <row r="4571" spans="1:2" ht="12.75">
      <c r="A4571" s="371"/>
      <c r="B4571" s="371"/>
    </row>
    <row r="4572" spans="1:2" ht="12.75">
      <c r="A4572" s="371"/>
      <c r="B4572" s="371"/>
    </row>
    <row r="4573" spans="1:2" ht="12.75">
      <c r="A4573" s="371"/>
      <c r="B4573" s="371"/>
    </row>
    <row r="4574" spans="1:2" ht="12.75">
      <c r="A4574" s="371"/>
      <c r="B4574" s="371"/>
    </row>
    <row r="4575" spans="1:2" ht="12.75">
      <c r="A4575" s="371"/>
      <c r="B4575" s="371"/>
    </row>
    <row r="4576" spans="1:2" ht="12.75">
      <c r="A4576" s="371"/>
      <c r="B4576" s="371"/>
    </row>
    <row r="4577" spans="1:2" ht="12.75">
      <c r="A4577" s="371"/>
      <c r="B4577" s="371"/>
    </row>
    <row r="4578" spans="1:2" ht="12.75">
      <c r="A4578" s="371"/>
      <c r="B4578" s="371"/>
    </row>
    <row r="4579" spans="1:2" ht="12.75">
      <c r="A4579" s="371"/>
      <c r="B4579" s="371"/>
    </row>
    <row r="4580" spans="1:2" ht="12.75">
      <c r="A4580" s="371"/>
      <c r="B4580" s="371"/>
    </row>
    <row r="4581" spans="1:2" ht="12.75">
      <c r="A4581" s="371"/>
      <c r="B4581" s="371"/>
    </row>
    <row r="4582" spans="1:2" ht="12.75">
      <c r="A4582" s="371"/>
      <c r="B4582" s="371"/>
    </row>
    <row r="4583" spans="1:2" ht="12.75">
      <c r="A4583" s="371"/>
      <c r="B4583" s="371"/>
    </row>
    <row r="4584" spans="1:2" ht="12.75">
      <c r="A4584" s="371"/>
      <c r="B4584" s="371"/>
    </row>
    <row r="4585" spans="1:2" ht="12.75">
      <c r="A4585" s="371"/>
      <c r="B4585" s="371"/>
    </row>
    <row r="4586" spans="1:2" ht="12.75">
      <c r="A4586" s="371"/>
      <c r="B4586" s="371"/>
    </row>
    <row r="4587" spans="1:2" ht="12.75">
      <c r="A4587" s="371"/>
      <c r="B4587" s="371"/>
    </row>
    <row r="4588" spans="1:2" ht="12.75">
      <c r="A4588" s="371"/>
      <c r="B4588" s="371"/>
    </row>
    <row r="4589" spans="1:2" ht="12.75">
      <c r="A4589" s="371"/>
      <c r="B4589" s="371"/>
    </row>
    <row r="4590" spans="1:2" ht="12.75">
      <c r="A4590" s="371"/>
      <c r="B4590" s="371"/>
    </row>
    <row r="4591" spans="1:2" ht="12.75">
      <c r="A4591" s="371"/>
      <c r="B4591" s="371"/>
    </row>
    <row r="4592" spans="1:2" ht="12.75">
      <c r="A4592" s="371"/>
      <c r="B4592" s="371"/>
    </row>
    <row r="4593" spans="1:2" ht="12.75">
      <c r="A4593" s="371"/>
      <c r="B4593" s="371"/>
    </row>
    <row r="4594" spans="1:2" ht="12.75">
      <c r="A4594" s="371"/>
      <c r="B4594" s="371"/>
    </row>
    <row r="4595" spans="1:2" ht="12.75">
      <c r="A4595" s="371"/>
      <c r="B4595" s="371"/>
    </row>
    <row r="4596" spans="1:2" ht="12.75">
      <c r="A4596" s="371"/>
      <c r="B4596" s="371"/>
    </row>
    <row r="4597" spans="1:2" ht="12.75">
      <c r="A4597" s="371"/>
      <c r="B4597" s="371"/>
    </row>
    <row r="4598" spans="1:2" ht="12.75">
      <c r="A4598" s="371"/>
      <c r="B4598" s="371"/>
    </row>
    <row r="4599" spans="1:2" ht="12.75">
      <c r="A4599" s="371"/>
      <c r="B4599" s="371"/>
    </row>
    <row r="4600" spans="1:2" ht="12.75">
      <c r="A4600" s="371"/>
      <c r="B4600" s="371"/>
    </row>
    <row r="4601" spans="1:2" ht="12.75">
      <c r="A4601" s="371"/>
      <c r="B4601" s="371"/>
    </row>
    <row r="4602" spans="1:2" ht="12.75">
      <c r="A4602" s="371"/>
      <c r="B4602" s="371"/>
    </row>
    <row r="4603" spans="1:2" ht="12.75">
      <c r="A4603" s="371"/>
      <c r="B4603" s="371"/>
    </row>
    <row r="4604" spans="1:2" ht="12.75">
      <c r="A4604" s="371"/>
      <c r="B4604" s="371"/>
    </row>
    <row r="4605" spans="1:2" ht="12.75">
      <c r="A4605" s="371"/>
      <c r="B4605" s="371"/>
    </row>
    <row r="4606" spans="1:2" ht="12.75">
      <c r="A4606" s="371"/>
      <c r="B4606" s="371"/>
    </row>
    <row r="4607" spans="1:2" ht="12.75">
      <c r="A4607" s="371"/>
      <c r="B4607" s="371"/>
    </row>
    <row r="4608" spans="1:2" ht="12.75">
      <c r="A4608" s="371"/>
      <c r="B4608" s="371"/>
    </row>
    <row r="4609" spans="1:2" ht="12.75">
      <c r="A4609" s="371"/>
      <c r="B4609" s="371"/>
    </row>
    <row r="4610" spans="1:2" ht="12.75">
      <c r="A4610" s="371"/>
      <c r="B4610" s="371"/>
    </row>
    <row r="4611" spans="1:2" ht="12.75">
      <c r="A4611" s="371"/>
      <c r="B4611" s="371"/>
    </row>
    <row r="4612" spans="1:2" ht="12.75">
      <c r="A4612" s="371"/>
      <c r="B4612" s="371"/>
    </row>
    <row r="4613" spans="1:2" ht="12.75">
      <c r="A4613" s="371"/>
      <c r="B4613" s="371"/>
    </row>
    <row r="4614" spans="1:2" ht="12.75">
      <c r="A4614" s="371"/>
      <c r="B4614" s="371"/>
    </row>
    <row r="4615" spans="1:2" ht="12.75">
      <c r="A4615" s="371"/>
      <c r="B4615" s="371"/>
    </row>
    <row r="4616" spans="1:2" ht="12.75">
      <c r="A4616" s="371"/>
      <c r="B4616" s="371"/>
    </row>
    <row r="4617" spans="1:2" ht="12.75">
      <c r="A4617" s="371"/>
      <c r="B4617" s="371"/>
    </row>
    <row r="4618" spans="1:2" ht="12.75">
      <c r="A4618" s="371"/>
      <c r="B4618" s="371"/>
    </row>
    <row r="4619" spans="1:2" ht="12.75">
      <c r="A4619" s="371"/>
      <c r="B4619" s="371"/>
    </row>
    <row r="4620" spans="1:2" ht="12.75">
      <c r="A4620" s="371"/>
      <c r="B4620" s="371"/>
    </row>
    <row r="4621" spans="1:2" ht="12.75">
      <c r="A4621" s="371"/>
      <c r="B4621" s="371"/>
    </row>
    <row r="4622" spans="1:2" ht="12.75">
      <c r="A4622" s="371"/>
      <c r="B4622" s="371"/>
    </row>
    <row r="4623" spans="1:2" ht="12.75">
      <c r="A4623" s="371"/>
      <c r="B4623" s="371"/>
    </row>
    <row r="4624" spans="1:2" ht="12.75">
      <c r="A4624" s="371"/>
      <c r="B4624" s="371"/>
    </row>
    <row r="4625" spans="1:2" ht="12.75">
      <c r="A4625" s="371"/>
      <c r="B4625" s="371"/>
    </row>
    <row r="4626" spans="1:2" ht="12.75">
      <c r="A4626" s="371"/>
      <c r="B4626" s="371"/>
    </row>
    <row r="4627" spans="1:2" ht="12.75">
      <c r="A4627" s="371"/>
      <c r="B4627" s="371"/>
    </row>
    <row r="4628" spans="1:2" ht="12.75">
      <c r="A4628" s="371"/>
      <c r="B4628" s="371"/>
    </row>
    <row r="4629" spans="1:2" ht="12.75">
      <c r="A4629" s="371"/>
      <c r="B4629" s="371"/>
    </row>
    <row r="4630" spans="1:2" ht="12.75">
      <c r="A4630" s="371"/>
      <c r="B4630" s="371"/>
    </row>
    <row r="4631" spans="1:2" ht="12.75">
      <c r="A4631" s="371"/>
      <c r="B4631" s="371"/>
    </row>
    <row r="4632" spans="1:2" ht="12.75">
      <c r="A4632" s="371"/>
      <c r="B4632" s="371"/>
    </row>
    <row r="4633" spans="1:2" ht="12.75">
      <c r="A4633" s="371"/>
      <c r="B4633" s="371"/>
    </row>
    <row r="4634" spans="1:2" ht="12.75">
      <c r="A4634" s="371"/>
      <c r="B4634" s="371"/>
    </row>
    <row r="4635" spans="1:2" ht="12.75">
      <c r="A4635" s="371"/>
      <c r="B4635" s="371"/>
    </row>
    <row r="4636" spans="1:2" ht="12.75">
      <c r="A4636" s="371"/>
      <c r="B4636" s="371"/>
    </row>
    <row r="4637" spans="1:2" ht="12.75">
      <c r="A4637" s="371"/>
      <c r="B4637" s="371"/>
    </row>
    <row r="4638" spans="1:2" ht="12.75">
      <c r="A4638" s="371"/>
      <c r="B4638" s="371"/>
    </row>
    <row r="4639" spans="1:2" ht="12.75">
      <c r="A4639" s="371"/>
      <c r="B4639" s="371"/>
    </row>
    <row r="4640" spans="1:2" ht="12.75">
      <c r="A4640" s="371"/>
      <c r="B4640" s="371"/>
    </row>
    <row r="4641" spans="1:2" ht="12.75">
      <c r="A4641" s="371"/>
      <c r="B4641" s="371"/>
    </row>
    <row r="4642" spans="1:2" ht="12.75">
      <c r="A4642" s="371"/>
      <c r="B4642" s="371"/>
    </row>
    <row r="4643" spans="1:2" ht="12.75">
      <c r="A4643" s="371"/>
      <c r="B4643" s="371"/>
    </row>
    <row r="4644" spans="1:2" ht="12.75">
      <c r="A4644" s="371"/>
      <c r="B4644" s="371"/>
    </row>
    <row r="4645" spans="1:2" ht="12.75">
      <c r="A4645" s="371"/>
      <c r="B4645" s="371"/>
    </row>
    <row r="4646" spans="1:2" ht="12.75">
      <c r="A4646" s="371"/>
      <c r="B4646" s="371"/>
    </row>
    <row r="4647" spans="1:2" ht="12.75">
      <c r="A4647" s="371"/>
      <c r="B4647" s="371"/>
    </row>
    <row r="4648" spans="1:2" ht="12.75">
      <c r="A4648" s="371"/>
      <c r="B4648" s="371"/>
    </row>
    <row r="4649" spans="1:2" ht="12.75">
      <c r="A4649" s="371"/>
      <c r="B4649" s="371"/>
    </row>
    <row r="4650" spans="1:2" ht="12.75">
      <c r="A4650" s="371"/>
      <c r="B4650" s="371"/>
    </row>
    <row r="4651" spans="1:2" ht="12.75">
      <c r="A4651" s="371"/>
      <c r="B4651" s="371"/>
    </row>
    <row r="4652" spans="1:2" ht="12.75">
      <c r="A4652" s="371"/>
      <c r="B4652" s="371"/>
    </row>
    <row r="4653" spans="1:2" ht="12.75">
      <c r="A4653" s="371"/>
      <c r="B4653" s="371"/>
    </row>
    <row r="4654" spans="1:2" ht="12.75">
      <c r="A4654" s="371"/>
      <c r="B4654" s="371"/>
    </row>
    <row r="4655" spans="1:2" ht="12.75">
      <c r="A4655" s="371"/>
      <c r="B4655" s="371"/>
    </row>
    <row r="4656" spans="1:2" ht="12.75">
      <c r="A4656" s="371"/>
      <c r="B4656" s="371"/>
    </row>
    <row r="4657" spans="1:2" ht="12.75">
      <c r="A4657" s="371"/>
      <c r="B4657" s="371"/>
    </row>
    <row r="4658" spans="1:2" ht="12.75">
      <c r="A4658" s="371"/>
      <c r="B4658" s="371"/>
    </row>
    <row r="4659" spans="1:2" ht="12.75">
      <c r="A4659" s="371"/>
      <c r="B4659" s="371"/>
    </row>
    <row r="4660" spans="1:2" ht="12.75">
      <c r="A4660" s="371"/>
      <c r="B4660" s="371"/>
    </row>
    <row r="4661" spans="1:2" ht="12.75">
      <c r="A4661" s="371"/>
      <c r="B4661" s="371"/>
    </row>
    <row r="4662" spans="1:2" ht="12.75">
      <c r="A4662" s="371"/>
      <c r="B4662" s="371"/>
    </row>
    <row r="4663" spans="1:2" ht="12.75">
      <c r="A4663" s="371"/>
      <c r="B4663" s="371"/>
    </row>
    <row r="4664" spans="1:2" ht="12.75">
      <c r="A4664" s="371"/>
      <c r="B4664" s="371"/>
    </row>
    <row r="4665" spans="1:2" ht="12.75">
      <c r="A4665" s="371"/>
      <c r="B4665" s="371"/>
    </row>
    <row r="4666" spans="1:2" ht="12.75">
      <c r="A4666" s="371"/>
      <c r="B4666" s="371"/>
    </row>
    <row r="4667" spans="1:2" ht="12.75">
      <c r="A4667" s="371"/>
      <c r="B4667" s="371"/>
    </row>
    <row r="4668" spans="1:2" ht="12.75">
      <c r="A4668" s="371"/>
      <c r="B4668" s="371"/>
    </row>
    <row r="4669" spans="1:2" ht="12.75">
      <c r="A4669" s="371"/>
      <c r="B4669" s="371"/>
    </row>
    <row r="4670" spans="1:2" ht="12.75">
      <c r="A4670" s="371"/>
      <c r="B4670" s="371"/>
    </row>
    <row r="4671" spans="1:2" ht="12.75">
      <c r="A4671" s="371"/>
      <c r="B4671" s="371"/>
    </row>
    <row r="4672" spans="1:2" ht="12.75">
      <c r="A4672" s="371"/>
      <c r="B4672" s="371"/>
    </row>
    <row r="4673" spans="1:2" ht="12.75">
      <c r="A4673" s="371"/>
      <c r="B4673" s="371"/>
    </row>
    <row r="4674" spans="1:2" ht="12.75">
      <c r="A4674" s="371"/>
      <c r="B4674" s="371"/>
    </row>
    <row r="4675" spans="1:2" ht="12.75">
      <c r="A4675" s="371"/>
      <c r="B4675" s="371"/>
    </row>
    <row r="4676" spans="1:2" ht="12.75">
      <c r="A4676" s="371"/>
      <c r="B4676" s="371"/>
    </row>
    <row r="4677" spans="1:2" ht="12.75">
      <c r="A4677" s="371"/>
      <c r="B4677" s="371"/>
    </row>
    <row r="4678" spans="1:2" ht="12.75">
      <c r="A4678" s="371"/>
      <c r="B4678" s="371"/>
    </row>
    <row r="4679" spans="1:2" ht="12.75">
      <c r="A4679" s="371"/>
      <c r="B4679" s="371"/>
    </row>
    <row r="4680" spans="1:2" ht="12.75">
      <c r="A4680" s="371"/>
      <c r="B4680" s="371"/>
    </row>
    <row r="4681" spans="1:2" ht="12.75">
      <c r="A4681" s="371"/>
      <c r="B4681" s="371"/>
    </row>
    <row r="4682" spans="1:2" ht="12.75">
      <c r="A4682" s="371"/>
      <c r="B4682" s="371"/>
    </row>
    <row r="4683" spans="1:2" ht="12.75">
      <c r="A4683" s="371"/>
      <c r="B4683" s="371"/>
    </row>
    <row r="4684" spans="1:2" ht="12.75">
      <c r="A4684" s="371"/>
      <c r="B4684" s="371"/>
    </row>
    <row r="4685" spans="1:2" ht="12.75">
      <c r="A4685" s="371"/>
      <c r="B4685" s="371"/>
    </row>
    <row r="4686" spans="1:2" ht="12.75">
      <c r="A4686" s="371"/>
      <c r="B4686" s="371"/>
    </row>
    <row r="4687" spans="1:2" ht="12.75">
      <c r="A4687" s="371"/>
      <c r="B4687" s="371"/>
    </row>
    <row r="4688" spans="1:2" ht="12.75">
      <c r="A4688" s="371"/>
      <c r="B4688" s="371"/>
    </row>
    <row r="4689" spans="1:2" ht="12.75">
      <c r="A4689" s="371"/>
      <c r="B4689" s="371"/>
    </row>
    <row r="4690" spans="1:2" ht="12.75">
      <c r="A4690" s="371"/>
      <c r="B4690" s="371"/>
    </row>
    <row r="4691" spans="1:2" ht="12.75">
      <c r="A4691" s="371"/>
      <c r="B4691" s="371"/>
    </row>
    <row r="4692" spans="1:2" ht="12.75">
      <c r="A4692" s="371"/>
      <c r="B4692" s="371"/>
    </row>
    <row r="4693" spans="1:2" ht="12.75">
      <c r="A4693" s="371"/>
      <c r="B4693" s="371"/>
    </row>
    <row r="4694" spans="1:2" ht="12.75">
      <c r="A4694" s="371"/>
      <c r="B4694" s="371"/>
    </row>
    <row r="4695" spans="1:2" ht="12.75">
      <c r="A4695" s="371"/>
      <c r="B4695" s="371"/>
    </row>
    <row r="4696" spans="1:2" ht="12.75">
      <c r="A4696" s="371"/>
      <c r="B4696" s="371"/>
    </row>
    <row r="4697" spans="1:2" ht="12.75">
      <c r="A4697" s="371"/>
      <c r="B4697" s="371"/>
    </row>
    <row r="4698" spans="1:2" ht="12.75">
      <c r="A4698" s="371"/>
      <c r="B4698" s="371"/>
    </row>
    <row r="4699" spans="1:2" ht="12.75">
      <c r="A4699" s="371"/>
      <c r="B4699" s="371"/>
    </row>
    <row r="4700" spans="1:2" ht="12.75">
      <c r="A4700" s="371"/>
      <c r="B4700" s="371"/>
    </row>
    <row r="4701" spans="1:2" ht="12.75">
      <c r="A4701" s="371"/>
      <c r="B4701" s="371"/>
    </row>
    <row r="4702" spans="1:2" ht="12.75">
      <c r="A4702" s="371"/>
      <c r="B4702" s="371"/>
    </row>
    <row r="4703" spans="1:2" ht="12.75">
      <c r="A4703" s="371"/>
      <c r="B4703" s="371"/>
    </row>
    <row r="4704" spans="1:2" ht="12.75">
      <c r="A4704" s="371"/>
      <c r="B4704" s="371"/>
    </row>
    <row r="4705" spans="1:2" ht="12.75">
      <c r="A4705" s="371"/>
      <c r="B4705" s="371"/>
    </row>
    <row r="4706" spans="1:2" ht="12.75">
      <c r="A4706" s="371"/>
      <c r="B4706" s="371"/>
    </row>
    <row r="4707" spans="1:2" ht="12.75">
      <c r="A4707" s="371"/>
      <c r="B4707" s="371"/>
    </row>
    <row r="4708" spans="1:2" ht="12.75">
      <c r="A4708" s="371"/>
      <c r="B4708" s="371"/>
    </row>
    <row r="4709" spans="1:2" ht="12.75">
      <c r="A4709" s="371"/>
      <c r="B4709" s="371"/>
    </row>
    <row r="4710" spans="1:2" ht="12.75">
      <c r="A4710" s="371"/>
      <c r="B4710" s="371"/>
    </row>
    <row r="4711" spans="1:2" ht="12.75">
      <c r="A4711" s="371"/>
      <c r="B4711" s="371"/>
    </row>
    <row r="4712" spans="1:2" ht="12.75">
      <c r="A4712" s="371"/>
      <c r="B4712" s="371"/>
    </row>
    <row r="4713" spans="1:2" ht="12.75">
      <c r="A4713" s="371"/>
      <c r="B4713" s="371"/>
    </row>
    <row r="4714" spans="1:2" ht="12.75">
      <c r="A4714" s="371"/>
      <c r="B4714" s="371"/>
    </row>
    <row r="4715" spans="1:2" ht="12.75">
      <c r="A4715" s="371"/>
      <c r="B4715" s="371"/>
    </row>
    <row r="4716" spans="1:2" ht="12.75">
      <c r="A4716" s="371"/>
      <c r="B4716" s="371"/>
    </row>
    <row r="4717" spans="1:2" ht="12.75">
      <c r="A4717" s="371"/>
      <c r="B4717" s="371"/>
    </row>
    <row r="4718" spans="1:2" ht="12.75">
      <c r="A4718" s="371"/>
      <c r="B4718" s="371"/>
    </row>
    <row r="4719" spans="1:2" ht="12.75">
      <c r="A4719" s="371"/>
      <c r="B4719" s="371"/>
    </row>
    <row r="4720" spans="1:2" ht="12.75">
      <c r="A4720" s="371"/>
      <c r="B4720" s="371"/>
    </row>
    <row r="4721" spans="1:2" ht="12.75">
      <c r="A4721" s="371"/>
      <c r="B4721" s="371"/>
    </row>
    <row r="4722" spans="1:2" ht="12.75">
      <c r="A4722" s="371"/>
      <c r="B4722" s="371"/>
    </row>
    <row r="4723" spans="1:2" ht="12.75">
      <c r="A4723" s="371"/>
      <c r="B4723" s="371"/>
    </row>
    <row r="4724" spans="1:2" ht="12.75">
      <c r="A4724" s="371"/>
      <c r="B4724" s="371"/>
    </row>
    <row r="4725" spans="1:2" ht="12.75">
      <c r="A4725" s="371"/>
      <c r="B4725" s="371"/>
    </row>
    <row r="4726" spans="1:2" ht="12.75">
      <c r="A4726" s="371"/>
      <c r="B4726" s="371"/>
    </row>
    <row r="4727" spans="1:2" ht="12.75">
      <c r="A4727" s="371"/>
      <c r="B4727" s="371"/>
    </row>
    <row r="4728" spans="1:2" ht="12.75">
      <c r="A4728" s="371"/>
      <c r="B4728" s="371"/>
    </row>
    <row r="4729" spans="1:2" ht="12.75">
      <c r="A4729" s="371"/>
      <c r="B4729" s="371"/>
    </row>
    <row r="4730" spans="1:2" ht="12.75">
      <c r="A4730" s="371"/>
      <c r="B4730" s="371"/>
    </row>
    <row r="4731" spans="1:2" ht="12.75">
      <c r="A4731" s="371"/>
      <c r="B4731" s="371"/>
    </row>
    <row r="4732" spans="1:2" ht="12.75">
      <c r="A4732" s="371"/>
      <c r="B4732" s="371"/>
    </row>
    <row r="4733" spans="1:2" ht="12.75">
      <c r="A4733" s="371"/>
      <c r="B4733" s="371"/>
    </row>
    <row r="4734" spans="1:2" ht="12.75">
      <c r="A4734" s="371"/>
      <c r="B4734" s="371"/>
    </row>
    <row r="4735" spans="1:2" ht="12.75">
      <c r="A4735" s="371"/>
      <c r="B4735" s="371"/>
    </row>
    <row r="4736" spans="1:2" ht="12.75">
      <c r="A4736" s="371"/>
      <c r="B4736" s="371"/>
    </row>
    <row r="4737" spans="1:2" ht="12.75">
      <c r="A4737" s="371"/>
      <c r="B4737" s="371"/>
    </row>
    <row r="4738" spans="1:2" ht="12.75">
      <c r="A4738" s="371"/>
      <c r="B4738" s="371"/>
    </row>
    <row r="4739" spans="1:2" ht="12.75">
      <c r="A4739" s="371"/>
      <c r="B4739" s="371"/>
    </row>
    <row r="4740" spans="1:2" ht="12.75">
      <c r="A4740" s="371"/>
      <c r="B4740" s="371"/>
    </row>
    <row r="4741" spans="1:2" ht="12.75">
      <c r="A4741" s="371"/>
      <c r="B4741" s="371"/>
    </row>
    <row r="4742" spans="1:2" ht="12.75">
      <c r="A4742" s="371"/>
      <c r="B4742" s="371"/>
    </row>
    <row r="4743" spans="1:2" ht="12.75">
      <c r="A4743" s="371"/>
      <c r="B4743" s="371"/>
    </row>
    <row r="4744" spans="1:2" ht="12.75">
      <c r="A4744" s="371"/>
      <c r="B4744" s="371"/>
    </row>
    <row r="4745" spans="1:2" ht="12.75">
      <c r="A4745" s="371"/>
      <c r="B4745" s="371"/>
    </row>
    <row r="4746" spans="1:2" ht="12.75">
      <c r="A4746" s="371"/>
      <c r="B4746" s="371"/>
    </row>
    <row r="4747" spans="1:2" ht="12.75">
      <c r="A4747" s="371"/>
      <c r="B4747" s="371"/>
    </row>
    <row r="4748" spans="1:2" ht="12.75">
      <c r="A4748" s="371"/>
      <c r="B4748" s="371"/>
    </row>
    <row r="4749" spans="1:2" ht="12.75">
      <c r="A4749" s="371"/>
      <c r="B4749" s="371"/>
    </row>
    <row r="4750" spans="1:2" ht="12.75">
      <c r="A4750" s="371"/>
      <c r="B4750" s="371"/>
    </row>
    <row r="4751" spans="1:2" ht="12.75">
      <c r="A4751" s="371"/>
      <c r="B4751" s="371"/>
    </row>
    <row r="4752" spans="1:2" ht="12.75">
      <c r="A4752" s="371"/>
      <c r="B4752" s="371"/>
    </row>
    <row r="4753" spans="1:2" ht="12.75">
      <c r="A4753" s="371"/>
      <c r="B4753" s="371"/>
    </row>
    <row r="4754" spans="1:2" ht="12.75">
      <c r="A4754" s="371"/>
      <c r="B4754" s="371"/>
    </row>
    <row r="4755" spans="1:2" ht="12.75">
      <c r="A4755" s="371"/>
      <c r="B4755" s="371"/>
    </row>
    <row r="4756" spans="1:2" ht="12.75">
      <c r="A4756" s="371"/>
      <c r="B4756" s="371"/>
    </row>
    <row r="4757" spans="1:2" ht="12.75">
      <c r="A4757" s="371"/>
      <c r="B4757" s="371"/>
    </row>
    <row r="4758" spans="1:2" ht="12.75">
      <c r="A4758" s="371"/>
      <c r="B4758" s="371"/>
    </row>
    <row r="4759" spans="1:2" ht="12.75">
      <c r="A4759" s="371"/>
      <c r="B4759" s="371"/>
    </row>
    <row r="4760" spans="1:2" ht="12.75">
      <c r="A4760" s="371"/>
      <c r="B4760" s="371"/>
    </row>
    <row r="4761" spans="1:2" ht="12.75">
      <c r="A4761" s="371"/>
      <c r="B4761" s="371"/>
    </row>
    <row r="4762" spans="1:2" ht="12.75">
      <c r="A4762" s="371"/>
      <c r="B4762" s="371"/>
    </row>
    <row r="4763" spans="1:2" ht="12.75">
      <c r="A4763" s="371"/>
      <c r="B4763" s="371"/>
    </row>
    <row r="4764" spans="1:2" ht="12.75">
      <c r="A4764" s="371"/>
      <c r="B4764" s="371"/>
    </row>
    <row r="4765" spans="1:2" ht="12.75">
      <c r="A4765" s="371"/>
      <c r="B4765" s="371"/>
    </row>
    <row r="4766" spans="1:2" ht="12.75">
      <c r="A4766" s="371"/>
      <c r="B4766" s="371"/>
    </row>
    <row r="4767" spans="1:2" ht="12.75">
      <c r="A4767" s="371"/>
      <c r="B4767" s="371"/>
    </row>
    <row r="4768" spans="1:2" ht="12.75">
      <c r="A4768" s="371"/>
      <c r="B4768" s="371"/>
    </row>
    <row r="4769" spans="1:2" ht="12.75">
      <c r="A4769" s="371"/>
      <c r="B4769" s="371"/>
    </row>
    <row r="4770" spans="1:2" ht="12.75">
      <c r="A4770" s="371"/>
      <c r="B4770" s="371"/>
    </row>
    <row r="4771" spans="1:2" ht="12.75">
      <c r="A4771" s="371"/>
      <c r="B4771" s="371"/>
    </row>
    <row r="4772" spans="1:2" ht="12.75">
      <c r="A4772" s="371"/>
      <c r="B4772" s="371"/>
    </row>
    <row r="4773" spans="1:2" ht="12.75">
      <c r="A4773" s="371"/>
      <c r="B4773" s="371"/>
    </row>
    <row r="4774" spans="1:2" ht="12.75">
      <c r="A4774" s="371"/>
      <c r="B4774" s="371"/>
    </row>
    <row r="4775" spans="1:2" ht="12.75">
      <c r="A4775" s="371"/>
      <c r="B4775" s="371"/>
    </row>
    <row r="4776" spans="1:2" ht="12.75">
      <c r="A4776" s="371"/>
      <c r="B4776" s="371"/>
    </row>
    <row r="4777" spans="1:2" ht="12.75">
      <c r="A4777" s="371"/>
      <c r="B4777" s="371"/>
    </row>
    <row r="4778" spans="1:2" ht="12.75">
      <c r="A4778" s="371"/>
      <c r="B4778" s="371"/>
    </row>
    <row r="4779" spans="1:2" ht="12.75">
      <c r="A4779" s="371"/>
      <c r="B4779" s="371"/>
    </row>
    <row r="4780" spans="1:2" ht="12.75">
      <c r="A4780" s="371"/>
      <c r="B4780" s="371"/>
    </row>
    <row r="4781" spans="1:2" ht="12.75">
      <c r="A4781" s="371"/>
      <c r="B4781" s="371"/>
    </row>
    <row r="4782" spans="1:2" ht="12.75">
      <c r="A4782" s="371"/>
      <c r="B4782" s="371"/>
    </row>
    <row r="4783" spans="1:2" ht="12.75">
      <c r="A4783" s="371"/>
      <c r="B4783" s="371"/>
    </row>
    <row r="4784" spans="1:2" ht="12.75">
      <c r="A4784" s="371"/>
      <c r="B4784" s="371"/>
    </row>
    <row r="4785" spans="1:2" ht="12.75">
      <c r="A4785" s="371"/>
      <c r="B4785" s="371"/>
    </row>
    <row r="4786" spans="1:2" ht="12.75">
      <c r="A4786" s="371"/>
      <c r="B4786" s="371"/>
    </row>
    <row r="4787" spans="1:2" ht="12.75">
      <c r="A4787" s="371"/>
      <c r="B4787" s="371"/>
    </row>
    <row r="4788" spans="1:2" ht="12.75">
      <c r="A4788" s="371"/>
      <c r="B4788" s="371"/>
    </row>
    <row r="4789" spans="1:2" ht="12.75">
      <c r="A4789" s="371"/>
      <c r="B4789" s="371"/>
    </row>
    <row r="4790" spans="1:2" ht="12.75">
      <c r="A4790" s="371"/>
      <c r="B4790" s="371"/>
    </row>
    <row r="4791" spans="1:2" ht="12.75">
      <c r="A4791" s="371"/>
      <c r="B4791" s="371"/>
    </row>
    <row r="4792" spans="1:2" ht="12.75">
      <c r="A4792" s="371"/>
      <c r="B4792" s="371"/>
    </row>
    <row r="4793" spans="1:2" ht="12.75">
      <c r="A4793" s="371"/>
      <c r="B4793" s="371"/>
    </row>
    <row r="4794" spans="1:2" ht="12.75">
      <c r="A4794" s="371"/>
      <c r="B4794" s="371"/>
    </row>
    <row r="4795" spans="1:2" ht="12.75">
      <c r="A4795" s="371"/>
      <c r="B4795" s="371"/>
    </row>
    <row r="4796" spans="1:2" ht="12.75">
      <c r="A4796" s="371"/>
      <c r="B4796" s="371"/>
    </row>
    <row r="4797" spans="1:2" ht="12.75">
      <c r="A4797" s="371"/>
      <c r="B4797" s="371"/>
    </row>
    <row r="4798" spans="1:2" ht="12.75">
      <c r="A4798" s="371"/>
      <c r="B4798" s="371"/>
    </row>
    <row r="4799" spans="1:2" ht="12.75">
      <c r="A4799" s="371"/>
      <c r="B4799" s="371"/>
    </row>
    <row r="4800" spans="1:2" ht="12.75">
      <c r="A4800" s="371"/>
      <c r="B4800" s="371"/>
    </row>
    <row r="4801" spans="1:2" ht="12.75">
      <c r="A4801" s="371"/>
      <c r="B4801" s="371"/>
    </row>
    <row r="4802" spans="1:2" ht="12.75">
      <c r="A4802" s="371"/>
      <c r="B4802" s="371"/>
    </row>
    <row r="4803" spans="1:2" ht="12.75">
      <c r="A4803" s="371"/>
      <c r="B4803" s="371"/>
    </row>
    <row r="4804" spans="1:2" ht="12.75">
      <c r="A4804" s="371"/>
      <c r="B4804" s="371"/>
    </row>
    <row r="4805" spans="1:2" ht="12.75">
      <c r="A4805" s="371"/>
      <c r="B4805" s="371"/>
    </row>
    <row r="4806" spans="1:2" ht="12.75">
      <c r="A4806" s="371"/>
      <c r="B4806" s="371"/>
    </row>
    <row r="4807" spans="1:2" ht="12.75">
      <c r="A4807" s="371"/>
      <c r="B4807" s="371"/>
    </row>
    <row r="4808" spans="1:2" ht="12.75">
      <c r="A4808" s="371"/>
      <c r="B4808" s="371"/>
    </row>
    <row r="4809" spans="1:2" ht="12.75">
      <c r="A4809" s="371"/>
      <c r="B4809" s="371"/>
    </row>
    <row r="4810" spans="1:2" ht="12.75">
      <c r="A4810" s="371"/>
      <c r="B4810" s="371"/>
    </row>
    <row r="4811" spans="1:2" ht="12.75">
      <c r="A4811" s="371"/>
      <c r="B4811" s="371"/>
    </row>
    <row r="4812" spans="1:2" ht="12.75">
      <c r="A4812" s="371"/>
      <c r="B4812" s="371"/>
    </row>
    <row r="4813" spans="1:2" ht="12.75">
      <c r="A4813" s="371"/>
      <c r="B4813" s="371"/>
    </row>
    <row r="4814" spans="1:2" ht="12.75">
      <c r="A4814" s="371"/>
      <c r="B4814" s="371"/>
    </row>
    <row r="4815" spans="1:2" ht="12.75">
      <c r="A4815" s="371"/>
      <c r="B4815" s="371"/>
    </row>
    <row r="4816" spans="1:2" ht="12.75">
      <c r="A4816" s="371"/>
      <c r="B4816" s="371"/>
    </row>
    <row r="4817" spans="1:2" ht="12.75">
      <c r="A4817" s="371"/>
      <c r="B4817" s="371"/>
    </row>
    <row r="4818" spans="1:2" ht="12.75">
      <c r="A4818" s="371"/>
      <c r="B4818" s="371"/>
    </row>
    <row r="4819" spans="1:2" ht="12.75">
      <c r="A4819" s="371"/>
      <c r="B4819" s="371"/>
    </row>
    <row r="4820" spans="1:2" ht="12.75">
      <c r="A4820" s="371"/>
      <c r="B4820" s="371"/>
    </row>
    <row r="4821" spans="1:2" ht="12.75">
      <c r="A4821" s="371"/>
      <c r="B4821" s="371"/>
    </row>
    <row r="4822" spans="1:2" ht="12.75">
      <c r="A4822" s="371"/>
      <c r="B4822" s="371"/>
    </row>
    <row r="4823" spans="1:2" ht="12.75">
      <c r="A4823" s="371"/>
      <c r="B4823" s="371"/>
    </row>
    <row r="4824" spans="1:2" ht="12.75">
      <c r="A4824" s="371"/>
      <c r="B4824" s="371"/>
    </row>
    <row r="4825" spans="1:2" ht="12.75">
      <c r="A4825" s="371"/>
      <c r="B4825" s="371"/>
    </row>
    <row r="4826" spans="1:2" ht="12.75">
      <c r="A4826" s="371"/>
      <c r="B4826" s="371"/>
    </row>
    <row r="4827" spans="1:2" ht="12.75">
      <c r="A4827" s="371"/>
      <c r="B4827" s="371"/>
    </row>
    <row r="4828" spans="1:2" ht="12.75">
      <c r="A4828" s="371"/>
      <c r="B4828" s="371"/>
    </row>
    <row r="4829" spans="1:2" ht="12.75">
      <c r="A4829" s="371"/>
      <c r="B4829" s="371"/>
    </row>
    <row r="4830" spans="1:2" ht="12.75">
      <c r="A4830" s="371"/>
      <c r="B4830" s="371"/>
    </row>
    <row r="4831" spans="1:2" ht="12.75">
      <c r="A4831" s="371"/>
      <c r="B4831" s="371"/>
    </row>
    <row r="4832" spans="1:2" ht="12.75">
      <c r="A4832" s="371"/>
      <c r="B4832" s="371"/>
    </row>
    <row r="4833" spans="1:2" ht="12.75">
      <c r="A4833" s="371"/>
      <c r="B4833" s="371"/>
    </row>
    <row r="4834" spans="1:2" ht="12.75">
      <c r="A4834" s="371"/>
      <c r="B4834" s="371"/>
    </row>
    <row r="4835" spans="1:2" ht="12.75">
      <c r="A4835" s="371"/>
      <c r="B4835" s="371"/>
    </row>
    <row r="4836" spans="1:2" ht="12.75">
      <c r="A4836" s="371"/>
      <c r="B4836" s="371"/>
    </row>
    <row r="4837" spans="1:2" ht="12.75">
      <c r="A4837" s="371"/>
      <c r="B4837" s="371"/>
    </row>
    <row r="4838" spans="1:2" ht="12.75">
      <c r="A4838" s="371"/>
      <c r="B4838" s="371"/>
    </row>
    <row r="4839" spans="1:2" ht="12.75">
      <c r="A4839" s="371"/>
      <c r="B4839" s="371"/>
    </row>
    <row r="4840" spans="1:2" ht="12.75">
      <c r="A4840" s="371"/>
      <c r="B4840" s="371"/>
    </row>
    <row r="4841" spans="1:2" ht="12.75">
      <c r="A4841" s="371"/>
      <c r="B4841" s="371"/>
    </row>
    <row r="4842" spans="1:2" ht="12.75">
      <c r="A4842" s="371"/>
      <c r="B4842" s="371"/>
    </row>
    <row r="4843" spans="1:2" ht="12.75">
      <c r="A4843" s="371"/>
      <c r="B4843" s="371"/>
    </row>
    <row r="4844" spans="1:2" ht="12.75">
      <c r="A4844" s="371"/>
      <c r="B4844" s="371"/>
    </row>
    <row r="4845" spans="1:2" ht="12.75">
      <c r="A4845" s="371"/>
      <c r="B4845" s="371"/>
    </row>
    <row r="4846" spans="1:2" ht="12.75">
      <c r="A4846" s="371"/>
      <c r="B4846" s="371"/>
    </row>
    <row r="4847" spans="1:2" ht="12.75">
      <c r="A4847" s="371"/>
      <c r="B4847" s="371"/>
    </row>
    <row r="4848" spans="1:2" ht="12.75">
      <c r="A4848" s="371"/>
      <c r="B4848" s="371"/>
    </row>
    <row r="4849" spans="1:2" ht="12.75">
      <c r="A4849" s="371"/>
      <c r="B4849" s="371"/>
    </row>
    <row r="4850" spans="1:2" ht="12.75">
      <c r="A4850" s="371"/>
      <c r="B4850" s="371"/>
    </row>
    <row r="4851" spans="1:2" ht="12.75">
      <c r="A4851" s="371"/>
      <c r="B4851" s="371"/>
    </row>
    <row r="4852" spans="1:2" ht="12.75">
      <c r="A4852" s="371"/>
      <c r="B4852" s="371"/>
    </row>
    <row r="4853" spans="1:2" ht="12.75">
      <c r="A4853" s="371"/>
      <c r="B4853" s="371"/>
    </row>
    <row r="4854" spans="1:2" ht="12.75">
      <c r="A4854" s="371"/>
      <c r="B4854" s="371"/>
    </row>
    <row r="4855" spans="1:2" ht="12.75">
      <c r="A4855" s="371"/>
      <c r="B4855" s="371"/>
    </row>
    <row r="4856" spans="1:2" ht="12.75">
      <c r="A4856" s="371"/>
      <c r="B4856" s="371"/>
    </row>
    <row r="4857" spans="1:2" ht="12.75">
      <c r="A4857" s="371"/>
      <c r="B4857" s="371"/>
    </row>
    <row r="4858" spans="1:2" ht="12.75">
      <c r="A4858" s="371"/>
      <c r="B4858" s="371"/>
    </row>
    <row r="4859" spans="1:2" ht="12.75">
      <c r="A4859" s="371"/>
      <c r="B4859" s="371"/>
    </row>
    <row r="4860" spans="1:2" ht="12.75">
      <c r="A4860" s="371"/>
      <c r="B4860" s="371"/>
    </row>
    <row r="4861" spans="1:2" ht="12.75">
      <c r="A4861" s="371"/>
      <c r="B4861" s="371"/>
    </row>
    <row r="4862" spans="1:2" ht="12.75">
      <c r="A4862" s="371"/>
      <c r="B4862" s="371"/>
    </row>
    <row r="4863" spans="1:2" ht="12.75">
      <c r="A4863" s="371"/>
      <c r="B4863" s="371"/>
    </row>
    <row r="4864" spans="1:2" ht="12.75">
      <c r="A4864" s="371"/>
      <c r="B4864" s="371"/>
    </row>
    <row r="4865" spans="1:2" ht="12.75">
      <c r="A4865" s="371"/>
      <c r="B4865" s="371"/>
    </row>
    <row r="4866" spans="1:2" ht="12.75">
      <c r="A4866" s="371"/>
      <c r="B4866" s="371"/>
    </row>
    <row r="4867" spans="1:2" ht="12.75">
      <c r="A4867" s="371"/>
      <c r="B4867" s="371"/>
    </row>
    <row r="4868" spans="1:2" ht="12.75">
      <c r="A4868" s="371"/>
      <c r="B4868" s="371"/>
    </row>
    <row r="4869" spans="1:2" ht="12.75">
      <c r="A4869" s="371"/>
      <c r="B4869" s="371"/>
    </row>
    <row r="4870" spans="1:2" ht="12.75">
      <c r="A4870" s="371"/>
      <c r="B4870" s="371"/>
    </row>
    <row r="4871" spans="1:2" ht="12.75">
      <c r="A4871" s="371"/>
      <c r="B4871" s="371"/>
    </row>
    <row r="4872" spans="1:2" ht="12.75">
      <c r="A4872" s="371"/>
      <c r="B4872" s="371"/>
    </row>
    <row r="4873" spans="1:2" ht="12.75">
      <c r="A4873" s="371"/>
      <c r="B4873" s="371"/>
    </row>
    <row r="4874" spans="1:2" ht="12.75">
      <c r="A4874" s="371"/>
      <c r="B4874" s="371"/>
    </row>
    <row r="4875" spans="1:2" ht="12.75">
      <c r="A4875" s="371"/>
      <c r="B4875" s="371"/>
    </row>
    <row r="4876" spans="1:2" ht="12.75">
      <c r="A4876" s="371"/>
      <c r="B4876" s="371"/>
    </row>
    <row r="4877" spans="1:2" ht="12.75">
      <c r="A4877" s="371"/>
      <c r="B4877" s="371"/>
    </row>
    <row r="4878" spans="1:2" ht="12.75">
      <c r="A4878" s="371"/>
      <c r="B4878" s="371"/>
    </row>
    <row r="4879" spans="1:2" ht="12.75">
      <c r="A4879" s="371"/>
      <c r="B4879" s="371"/>
    </row>
    <row r="4880" spans="1:2" ht="12.75">
      <c r="A4880" s="371"/>
      <c r="B4880" s="371"/>
    </row>
    <row r="4881" spans="1:2" ht="12.75">
      <c r="A4881" s="371"/>
      <c r="B4881" s="371"/>
    </row>
    <row r="4882" spans="1:2" ht="12.75">
      <c r="A4882" s="371"/>
      <c r="B4882" s="371"/>
    </row>
    <row r="4883" spans="1:2" ht="12.75">
      <c r="A4883" s="371"/>
      <c r="B4883" s="371"/>
    </row>
    <row r="4884" spans="1:2" ht="12.75">
      <c r="A4884" s="371"/>
      <c r="B4884" s="371"/>
    </row>
    <row r="4885" spans="1:2" ht="12.75">
      <c r="A4885" s="371"/>
      <c r="B4885" s="371"/>
    </row>
    <row r="4886" spans="1:2" ht="12.75">
      <c r="A4886" s="371"/>
      <c r="B4886" s="371"/>
    </row>
    <row r="4887" spans="1:2" ht="12.75">
      <c r="A4887" s="371"/>
      <c r="B4887" s="371"/>
    </row>
    <row r="4888" spans="1:2" ht="12.75">
      <c r="A4888" s="371"/>
      <c r="B4888" s="371"/>
    </row>
    <row r="4889" spans="1:2" ht="12.75">
      <c r="A4889" s="371"/>
      <c r="B4889" s="371"/>
    </row>
    <row r="4890" spans="1:2" ht="12.75">
      <c r="A4890" s="371"/>
      <c r="B4890" s="371"/>
    </row>
    <row r="4891" spans="1:2" ht="12.75">
      <c r="A4891" s="371"/>
      <c r="B4891" s="371"/>
    </row>
    <row r="4892" spans="1:2" ht="12.75">
      <c r="A4892" s="371"/>
      <c r="B4892" s="371"/>
    </row>
    <row r="4893" spans="1:2" ht="12.75">
      <c r="A4893" s="371"/>
      <c r="B4893" s="371"/>
    </row>
    <row r="4894" spans="1:2" ht="12.75">
      <c r="A4894" s="371"/>
      <c r="B4894" s="371"/>
    </row>
    <row r="4895" spans="1:2" ht="12.75">
      <c r="A4895" s="371"/>
      <c r="B4895" s="371"/>
    </row>
    <row r="4896" spans="1:2" ht="12.75">
      <c r="A4896" s="371"/>
      <c r="B4896" s="371"/>
    </row>
    <row r="4897" spans="1:2" ht="12.75">
      <c r="A4897" s="371"/>
      <c r="B4897" s="371"/>
    </row>
    <row r="4898" spans="1:2" ht="12.75">
      <c r="A4898" s="371"/>
      <c r="B4898" s="371"/>
    </row>
    <row r="4899" spans="1:2" ht="12.75">
      <c r="A4899" s="371"/>
      <c r="B4899" s="371"/>
    </row>
    <row r="4900" spans="1:2" ht="12.75">
      <c r="A4900" s="371"/>
      <c r="B4900" s="371"/>
    </row>
    <row r="4901" spans="1:2" ht="12.75">
      <c r="A4901" s="371"/>
      <c r="B4901" s="371"/>
    </row>
    <row r="4902" spans="1:2" ht="12.75">
      <c r="A4902" s="371"/>
      <c r="B4902" s="371"/>
    </row>
    <row r="4903" spans="1:2" ht="12.75">
      <c r="A4903" s="371"/>
      <c r="B4903" s="371"/>
    </row>
    <row r="4904" spans="1:2" ht="12.75">
      <c r="A4904" s="371"/>
      <c r="B4904" s="371"/>
    </row>
    <row r="4905" spans="1:2" ht="12.75">
      <c r="A4905" s="371"/>
      <c r="B4905" s="371"/>
    </row>
    <row r="4906" spans="1:2" ht="12.75">
      <c r="A4906" s="371"/>
      <c r="B4906" s="371"/>
    </row>
    <row r="4907" spans="1:2" ht="12.75">
      <c r="A4907" s="371"/>
      <c r="B4907" s="371"/>
    </row>
    <row r="4908" spans="1:2" ht="12.75">
      <c r="A4908" s="371"/>
      <c r="B4908" s="371"/>
    </row>
    <row r="4909" spans="1:2" ht="12.75">
      <c r="A4909" s="371"/>
      <c r="B4909" s="371"/>
    </row>
    <row r="4910" spans="1:2" ht="12.75">
      <c r="A4910" s="371"/>
      <c r="B4910" s="371"/>
    </row>
    <row r="4911" spans="1:2" ht="12.75">
      <c r="A4911" s="371"/>
      <c r="B4911" s="371"/>
    </row>
    <row r="4912" spans="1:2" ht="12.75">
      <c r="A4912" s="371"/>
      <c r="B4912" s="371"/>
    </row>
    <row r="4913" spans="1:2" ht="12.75">
      <c r="A4913" s="371"/>
      <c r="B4913" s="371"/>
    </row>
    <row r="4914" spans="1:2" ht="12.75">
      <c r="A4914" s="371"/>
      <c r="B4914" s="371"/>
    </row>
    <row r="4915" spans="1:2" ht="12.75">
      <c r="A4915" s="371"/>
      <c r="B4915" s="371"/>
    </row>
    <row r="4916" spans="1:2" ht="12.75">
      <c r="A4916" s="371"/>
      <c r="B4916" s="371"/>
    </row>
    <row r="4917" spans="1:2" ht="12.75">
      <c r="A4917" s="371"/>
      <c r="B4917" s="371"/>
    </row>
    <row r="4918" spans="1:2" ht="12.75">
      <c r="A4918" s="371"/>
      <c r="B4918" s="371"/>
    </row>
    <row r="4919" spans="1:2" ht="12.75">
      <c r="A4919" s="371"/>
      <c r="B4919" s="371"/>
    </row>
    <row r="4920" spans="1:2" ht="12.75">
      <c r="A4920" s="371"/>
      <c r="B4920" s="371"/>
    </row>
    <row r="4921" spans="1:2" ht="12.75">
      <c r="A4921" s="371"/>
      <c r="B4921" s="371"/>
    </row>
    <row r="4922" spans="1:2" ht="12.75">
      <c r="A4922" s="371"/>
      <c r="B4922" s="371"/>
    </row>
    <row r="4923" spans="1:2" ht="12.75">
      <c r="A4923" s="371"/>
      <c r="B4923" s="371"/>
    </row>
    <row r="4924" spans="1:2" ht="12.75">
      <c r="A4924" s="371"/>
      <c r="B4924" s="371"/>
    </row>
    <row r="4925" spans="1:2" ht="12.75">
      <c r="A4925" s="371"/>
      <c r="B4925" s="371"/>
    </row>
    <row r="4926" spans="1:2" ht="12.75">
      <c r="A4926" s="371"/>
      <c r="B4926" s="371"/>
    </row>
    <row r="4927" spans="1:2" ht="12.75">
      <c r="A4927" s="371"/>
      <c r="B4927" s="371"/>
    </row>
    <row r="4928" spans="1:2" ht="12.75">
      <c r="A4928" s="371"/>
      <c r="B4928" s="371"/>
    </row>
    <row r="4929" spans="1:2" ht="12.75">
      <c r="A4929" s="371"/>
      <c r="B4929" s="371"/>
    </row>
    <row r="4930" spans="1:2" ht="12.75">
      <c r="A4930" s="371"/>
      <c r="B4930" s="371"/>
    </row>
    <row r="4931" spans="1:2" ht="12.75">
      <c r="A4931" s="371"/>
      <c r="B4931" s="371"/>
    </row>
    <row r="4932" spans="1:2" ht="12.75">
      <c r="A4932" s="371"/>
      <c r="B4932" s="371"/>
    </row>
    <row r="4933" spans="1:2" ht="12.75">
      <c r="A4933" s="371"/>
      <c r="B4933" s="371"/>
    </row>
    <row r="4934" spans="1:2" ht="12.75">
      <c r="A4934" s="371"/>
      <c r="B4934" s="371"/>
    </row>
    <row r="4935" spans="1:2" ht="12.75">
      <c r="A4935" s="371"/>
      <c r="B4935" s="371"/>
    </row>
    <row r="4936" spans="1:2" ht="12.75">
      <c r="A4936" s="371"/>
      <c r="B4936" s="371"/>
    </row>
    <row r="4937" spans="1:2" ht="12.75">
      <c r="A4937" s="371"/>
      <c r="B4937" s="371"/>
    </row>
    <row r="4938" spans="1:2" ht="12.75">
      <c r="A4938" s="371"/>
      <c r="B4938" s="371"/>
    </row>
    <row r="4939" spans="1:2" ht="12.75">
      <c r="A4939" s="371"/>
      <c r="B4939" s="371"/>
    </row>
    <row r="4940" spans="1:2" ht="12.75">
      <c r="A4940" s="371"/>
      <c r="B4940" s="371"/>
    </row>
    <row r="4941" spans="1:2" ht="12.75">
      <c r="A4941" s="371"/>
      <c r="B4941" s="371"/>
    </row>
    <row r="4942" spans="1:2" ht="12.75">
      <c r="A4942" s="371"/>
      <c r="B4942" s="371"/>
    </row>
    <row r="4943" spans="1:2" ht="12.75">
      <c r="A4943" s="371"/>
      <c r="B4943" s="371"/>
    </row>
    <row r="4944" spans="1:2" ht="12.75">
      <c r="A4944" s="371"/>
      <c r="B4944" s="371"/>
    </row>
    <row r="4945" spans="1:2" ht="12.75">
      <c r="A4945" s="371"/>
      <c r="B4945" s="371"/>
    </row>
    <row r="4946" spans="1:2" ht="12.75">
      <c r="A4946" s="371"/>
      <c r="B4946" s="371"/>
    </row>
    <row r="4947" spans="1:2" ht="12.75">
      <c r="A4947" s="371"/>
      <c r="B4947" s="371"/>
    </row>
    <row r="4948" spans="1:2" ht="12.75">
      <c r="A4948" s="371"/>
      <c r="B4948" s="371"/>
    </row>
    <row r="4949" spans="1:2" ht="12.75">
      <c r="A4949" s="371"/>
      <c r="B4949" s="371"/>
    </row>
    <row r="4950" spans="1:2" ht="12.75">
      <c r="A4950" s="371"/>
      <c r="B4950" s="371"/>
    </row>
    <row r="4951" spans="1:2" ht="12.75">
      <c r="A4951" s="371"/>
      <c r="B4951" s="371"/>
    </row>
    <row r="4952" spans="1:2" ht="12.75">
      <c r="A4952" s="371"/>
      <c r="B4952" s="371"/>
    </row>
    <row r="4953" spans="1:2" ht="12.75">
      <c r="A4953" s="371"/>
      <c r="B4953" s="371"/>
    </row>
    <row r="4954" spans="1:2" ht="12.75">
      <c r="A4954" s="371"/>
      <c r="B4954" s="371"/>
    </row>
    <row r="4955" spans="1:2" ht="12.75">
      <c r="A4955" s="371"/>
      <c r="B4955" s="371"/>
    </row>
    <row r="4956" spans="1:2" ht="12.75">
      <c r="A4956" s="371"/>
      <c r="B4956" s="371"/>
    </row>
    <row r="4957" spans="1:2" ht="12.75">
      <c r="A4957" s="371"/>
      <c r="B4957" s="371"/>
    </row>
    <row r="4958" spans="1:2" ht="12.75">
      <c r="A4958" s="371"/>
      <c r="B4958" s="371"/>
    </row>
    <row r="4959" spans="1:2" ht="12.75">
      <c r="A4959" s="371"/>
      <c r="B4959" s="371"/>
    </row>
    <row r="4960" spans="1:2" ht="12.75">
      <c r="A4960" s="371"/>
      <c r="B4960" s="371"/>
    </row>
    <row r="4961" spans="1:2" ht="12.75">
      <c r="A4961" s="371"/>
      <c r="B4961" s="371"/>
    </row>
    <row r="4962" spans="1:2" ht="12.75">
      <c r="A4962" s="371"/>
      <c r="B4962" s="371"/>
    </row>
    <row r="4963" spans="1:2" ht="12.75">
      <c r="A4963" s="371"/>
      <c r="B4963" s="371"/>
    </row>
    <row r="4964" spans="1:2" ht="12.75">
      <c r="A4964" s="371"/>
      <c r="B4964" s="371"/>
    </row>
    <row r="4965" spans="1:2" ht="12.75">
      <c r="A4965" s="371"/>
      <c r="B4965" s="371"/>
    </row>
    <row r="4966" spans="1:2" ht="12.75">
      <c r="A4966" s="371"/>
      <c r="B4966" s="371"/>
    </row>
    <row r="4967" spans="1:2" ht="12.75">
      <c r="A4967" s="371"/>
      <c r="B4967" s="371"/>
    </row>
    <row r="4968" spans="1:2" ht="12.75">
      <c r="A4968" s="371"/>
      <c r="B4968" s="371"/>
    </row>
    <row r="4969" spans="1:2" ht="12.75">
      <c r="A4969" s="371"/>
      <c r="B4969" s="371"/>
    </row>
    <row r="4970" spans="1:2" ht="12.75">
      <c r="A4970" s="371"/>
      <c r="B4970" s="371"/>
    </row>
    <row r="4971" spans="1:2" ht="12.75">
      <c r="A4971" s="371"/>
      <c r="B4971" s="371"/>
    </row>
    <row r="4972" spans="1:2" ht="12.75">
      <c r="A4972" s="371"/>
      <c r="B4972" s="371"/>
    </row>
    <row r="4973" spans="1:2" ht="12.75">
      <c r="A4973" s="371"/>
      <c r="B4973" s="371"/>
    </row>
    <row r="4974" spans="1:2" ht="12.75">
      <c r="A4974" s="371"/>
      <c r="B4974" s="371"/>
    </row>
    <row r="4975" spans="1:2" ht="12.75">
      <c r="A4975" s="371"/>
      <c r="B4975" s="371"/>
    </row>
    <row r="4976" spans="1:2" ht="12.75">
      <c r="A4976" s="371"/>
      <c r="B4976" s="371"/>
    </row>
    <row r="4977" spans="1:2" ht="12.75">
      <c r="A4977" s="371"/>
      <c r="B4977" s="371"/>
    </row>
    <row r="4978" spans="1:2" ht="12.75">
      <c r="A4978" s="371"/>
      <c r="B4978" s="371"/>
    </row>
    <row r="4979" spans="1:2" ht="12.75">
      <c r="A4979" s="371"/>
      <c r="B4979" s="371"/>
    </row>
    <row r="4980" spans="1:2" ht="12.75">
      <c r="A4980" s="371"/>
      <c r="B4980" s="371"/>
    </row>
    <row r="4981" spans="1:2" ht="12.75">
      <c r="A4981" s="371"/>
      <c r="B4981" s="371"/>
    </row>
    <row r="4982" spans="1:2" ht="12.75">
      <c r="A4982" s="371"/>
      <c r="B4982" s="371"/>
    </row>
    <row r="4983" spans="1:2" ht="12.75">
      <c r="A4983" s="371"/>
      <c r="B4983" s="371"/>
    </row>
    <row r="4984" spans="1:2" ht="12.75">
      <c r="A4984" s="371"/>
      <c r="B4984" s="371"/>
    </row>
    <row r="4985" spans="1:2" ht="12.75">
      <c r="A4985" s="371"/>
      <c r="B4985" s="371"/>
    </row>
    <row r="4986" spans="1:2" ht="12.75">
      <c r="A4986" s="371"/>
      <c r="B4986" s="371"/>
    </row>
    <row r="4987" spans="1:2" ht="12.75">
      <c r="A4987" s="371"/>
      <c r="B4987" s="371"/>
    </row>
    <row r="4988" spans="1:2" ht="12.75">
      <c r="A4988" s="371"/>
      <c r="B4988" s="371"/>
    </row>
    <row r="4989" spans="1:2" ht="12.75">
      <c r="A4989" s="371"/>
      <c r="B4989" s="371"/>
    </row>
    <row r="4990" spans="1:2" ht="12.75">
      <c r="A4990" s="371"/>
      <c r="B4990" s="371"/>
    </row>
    <row r="4991" spans="1:2" ht="12.75">
      <c r="A4991" s="371"/>
      <c r="B4991" s="371"/>
    </row>
    <row r="4992" spans="1:2" ht="12.75">
      <c r="A4992" s="371"/>
      <c r="B4992" s="371"/>
    </row>
    <row r="4993" spans="1:2" ht="12.75">
      <c r="A4993" s="371"/>
      <c r="B4993" s="371"/>
    </row>
    <row r="4994" spans="1:2" ht="12.75">
      <c r="A4994" s="371"/>
      <c r="B4994" s="371"/>
    </row>
    <row r="4995" spans="1:2" ht="12.75">
      <c r="A4995" s="371"/>
      <c r="B4995" s="371"/>
    </row>
    <row r="4996" spans="1:2" ht="12.75">
      <c r="A4996" s="371"/>
      <c r="B4996" s="371"/>
    </row>
    <row r="4997" spans="1:2" ht="12.75">
      <c r="A4997" s="371"/>
      <c r="B4997" s="371"/>
    </row>
    <row r="4998" spans="1:2" ht="12.75">
      <c r="A4998" s="371"/>
      <c r="B4998" s="371"/>
    </row>
    <row r="4999" spans="1:2" ht="12.75">
      <c r="A4999" s="371"/>
      <c r="B4999" s="371"/>
    </row>
    <row r="5000" spans="1:2" ht="12.75">
      <c r="A5000" s="371"/>
      <c r="B5000" s="371"/>
    </row>
    <row r="5001" spans="1:2" ht="12.75">
      <c r="A5001" s="371"/>
      <c r="B5001" s="371"/>
    </row>
    <row r="5002" spans="1:2" ht="12.75">
      <c r="A5002" s="371"/>
      <c r="B5002" s="371"/>
    </row>
    <row r="5003" spans="1:2" ht="12.75">
      <c r="A5003" s="371"/>
      <c r="B5003" s="371"/>
    </row>
    <row r="5004" spans="1:2" ht="12.75">
      <c r="A5004" s="371"/>
      <c r="B5004" s="371"/>
    </row>
    <row r="5005" spans="1:2" ht="12.75">
      <c r="A5005" s="371"/>
      <c r="B5005" s="371"/>
    </row>
    <row r="5006" spans="1:2" ht="12.75">
      <c r="A5006" s="371"/>
      <c r="B5006" s="371"/>
    </row>
    <row r="5007" spans="1:2" ht="12.75">
      <c r="A5007" s="371"/>
      <c r="B5007" s="371"/>
    </row>
    <row r="5008" spans="1:2" ht="12.75">
      <c r="A5008" s="371"/>
      <c r="B5008" s="371"/>
    </row>
    <row r="5009" spans="1:2" ht="12.75">
      <c r="A5009" s="371"/>
      <c r="B5009" s="371"/>
    </row>
    <row r="5010" spans="1:2" ht="12.75">
      <c r="A5010" s="371"/>
      <c r="B5010" s="371"/>
    </row>
    <row r="5011" spans="1:2" ht="12.75">
      <c r="A5011" s="371"/>
      <c r="B5011" s="371"/>
    </row>
    <row r="5012" spans="1:2" ht="12.75">
      <c r="A5012" s="371"/>
      <c r="B5012" s="371"/>
    </row>
    <row r="5013" spans="1:2" ht="12.75">
      <c r="A5013" s="371"/>
      <c r="B5013" s="371"/>
    </row>
    <row r="5014" spans="1:2" ht="12.75">
      <c r="A5014" s="371"/>
      <c r="B5014" s="371"/>
    </row>
    <row r="5015" spans="1:2" ht="12.75">
      <c r="A5015" s="371"/>
      <c r="B5015" s="371"/>
    </row>
    <row r="5016" spans="1:2" ht="12.75">
      <c r="A5016" s="371"/>
      <c r="B5016" s="371"/>
    </row>
    <row r="5017" spans="1:2" ht="12.75">
      <c r="A5017" s="371"/>
      <c r="B5017" s="371"/>
    </row>
    <row r="5018" spans="1:2" ht="12.75">
      <c r="A5018" s="371"/>
      <c r="B5018" s="371"/>
    </row>
    <row r="5019" spans="1:2" ht="12.75">
      <c r="A5019" s="371"/>
      <c r="B5019" s="371"/>
    </row>
    <row r="5020" spans="1:2" ht="12.75">
      <c r="A5020" s="371"/>
      <c r="B5020" s="371"/>
    </row>
    <row r="5021" spans="1:2" ht="12.75">
      <c r="A5021" s="371"/>
      <c r="B5021" s="371"/>
    </row>
    <row r="5022" spans="1:2" ht="12.75">
      <c r="A5022" s="371"/>
      <c r="B5022" s="371"/>
    </row>
    <row r="5023" spans="1:2" ht="12.75">
      <c r="A5023" s="371"/>
      <c r="B5023" s="371"/>
    </row>
    <row r="5024" spans="1:2" ht="12.75">
      <c r="A5024" s="371"/>
      <c r="B5024" s="371"/>
    </row>
    <row r="5025" spans="1:2" ht="12.75">
      <c r="A5025" s="371"/>
      <c r="B5025" s="371"/>
    </row>
    <row r="5026" spans="1:2" ht="12.75">
      <c r="A5026" s="371"/>
      <c r="B5026" s="371"/>
    </row>
    <row r="5027" spans="1:2" ht="12.75">
      <c r="A5027" s="371"/>
      <c r="B5027" s="371"/>
    </row>
    <row r="5028" spans="1:2" ht="12.75">
      <c r="A5028" s="371"/>
      <c r="B5028" s="371"/>
    </row>
    <row r="5029" spans="1:2" ht="12.75">
      <c r="A5029" s="371"/>
      <c r="B5029" s="371"/>
    </row>
    <row r="5030" spans="1:2" ht="12.75">
      <c r="A5030" s="371"/>
      <c r="B5030" s="371"/>
    </row>
    <row r="5031" spans="1:2" ht="12.75">
      <c r="A5031" s="371"/>
      <c r="B5031" s="371"/>
    </row>
    <row r="5032" spans="1:2" ht="12.75">
      <c r="A5032" s="371"/>
      <c r="B5032" s="371"/>
    </row>
    <row r="5033" spans="1:2" ht="12.75">
      <c r="A5033" s="371"/>
      <c r="B5033" s="371"/>
    </row>
    <row r="5034" spans="1:2" ht="12.75">
      <c r="A5034" s="371"/>
      <c r="B5034" s="371"/>
    </row>
    <row r="5035" spans="1:2" ht="12.75">
      <c r="A5035" s="371"/>
      <c r="B5035" s="371"/>
    </row>
    <row r="5036" spans="1:2" ht="12.75">
      <c r="A5036" s="371"/>
      <c r="B5036" s="371"/>
    </row>
    <row r="5037" spans="1:2" ht="12.75">
      <c r="A5037" s="371"/>
      <c r="B5037" s="371"/>
    </row>
    <row r="5038" spans="1:2" ht="12.75">
      <c r="A5038" s="371"/>
      <c r="B5038" s="371"/>
    </row>
    <row r="5039" spans="1:2" ht="12.75">
      <c r="A5039" s="371"/>
      <c r="B5039" s="371"/>
    </row>
    <row r="5040" spans="1:2" ht="12.75">
      <c r="A5040" s="371"/>
      <c r="B5040" s="371"/>
    </row>
    <row r="5041" spans="1:2" ht="12.75">
      <c r="A5041" s="371"/>
      <c r="B5041" s="371"/>
    </row>
    <row r="5042" spans="1:2" ht="12.75">
      <c r="A5042" s="371"/>
      <c r="B5042" s="371"/>
    </row>
    <row r="5043" spans="1:2" ht="12.75">
      <c r="A5043" s="371"/>
      <c r="B5043" s="371"/>
    </row>
    <row r="5044" spans="1:2" ht="12.75">
      <c r="A5044" s="371"/>
      <c r="B5044" s="371"/>
    </row>
    <row r="5045" spans="1:2" ht="12.75">
      <c r="A5045" s="371"/>
      <c r="B5045" s="371"/>
    </row>
    <row r="5046" spans="1:2" ht="12.75">
      <c r="A5046" s="371"/>
      <c r="B5046" s="371"/>
    </row>
    <row r="5047" spans="1:2" ht="12.75">
      <c r="A5047" s="371"/>
      <c r="B5047" s="371"/>
    </row>
    <row r="5048" spans="1:2" ht="12.75">
      <c r="A5048" s="371"/>
      <c r="B5048" s="371"/>
    </row>
    <row r="5049" spans="1:2" ht="12.75">
      <c r="A5049" s="371"/>
      <c r="B5049" s="371"/>
    </row>
    <row r="5050" spans="1:2" ht="12.75">
      <c r="A5050" s="371"/>
      <c r="B5050" s="371"/>
    </row>
    <row r="5051" spans="1:2" ht="12.75">
      <c r="A5051" s="371"/>
      <c r="B5051" s="371"/>
    </row>
    <row r="5052" spans="1:2" ht="12.75">
      <c r="A5052" s="371"/>
      <c r="B5052" s="371"/>
    </row>
    <row r="5053" spans="1:2" ht="12.75">
      <c r="A5053" s="371"/>
      <c r="B5053" s="371"/>
    </row>
    <row r="5054" spans="1:2" ht="12.75">
      <c r="A5054" s="371"/>
      <c r="B5054" s="371"/>
    </row>
    <row r="5055" spans="1:2" ht="12.75">
      <c r="A5055" s="371"/>
      <c r="B5055" s="371"/>
    </row>
    <row r="5056" spans="1:2" ht="12.75">
      <c r="A5056" s="371"/>
      <c r="B5056" s="371"/>
    </row>
    <row r="5057" spans="1:2" ht="12.75">
      <c r="A5057" s="371"/>
      <c r="B5057" s="371"/>
    </row>
    <row r="5058" spans="1:2" ht="12.75">
      <c r="A5058" s="371"/>
      <c r="B5058" s="371"/>
    </row>
    <row r="5059" spans="1:2" ht="12.75">
      <c r="A5059" s="371"/>
      <c r="B5059" s="371"/>
    </row>
    <row r="5060" spans="1:2" ht="12.75">
      <c r="A5060" s="371"/>
      <c r="B5060" s="371"/>
    </row>
    <row r="5061" spans="1:2" ht="12.75">
      <c r="A5061" s="371"/>
      <c r="B5061" s="371"/>
    </row>
    <row r="5062" spans="1:2" ht="12.75">
      <c r="A5062" s="371"/>
      <c r="B5062" s="371"/>
    </row>
    <row r="5063" spans="1:2" ht="12.75">
      <c r="A5063" s="371"/>
      <c r="B5063" s="371"/>
    </row>
    <row r="5064" spans="1:2" ht="12.75">
      <c r="A5064" s="371"/>
      <c r="B5064" s="371"/>
    </row>
    <row r="5065" spans="1:2" ht="12.75">
      <c r="A5065" s="371"/>
      <c r="B5065" s="371"/>
    </row>
    <row r="5066" spans="1:2" ht="12.75">
      <c r="A5066" s="371"/>
      <c r="B5066" s="371"/>
    </row>
    <row r="5067" spans="1:2" ht="12.75">
      <c r="A5067" s="371"/>
      <c r="B5067" s="371"/>
    </row>
    <row r="5068" spans="1:2" ht="12.75">
      <c r="A5068" s="371"/>
      <c r="B5068" s="371"/>
    </row>
    <row r="5069" spans="1:2" ht="12.75">
      <c r="A5069" s="371"/>
      <c r="B5069" s="371"/>
    </row>
    <row r="5070" spans="1:2" ht="12.75">
      <c r="A5070" s="371"/>
      <c r="B5070" s="371"/>
    </row>
    <row r="5071" spans="1:2" ht="12.75">
      <c r="A5071" s="371"/>
      <c r="B5071" s="371"/>
    </row>
    <row r="5072" spans="1:2" ht="12.75">
      <c r="A5072" s="371"/>
      <c r="B5072" s="371"/>
    </row>
    <row r="5073" spans="1:2" ht="12.75">
      <c r="A5073" s="371"/>
      <c r="B5073" s="371"/>
    </row>
    <row r="5074" spans="1:2" ht="12.75">
      <c r="A5074" s="371"/>
      <c r="B5074" s="371"/>
    </row>
    <row r="5075" spans="1:2" ht="12.75">
      <c r="A5075" s="371"/>
      <c r="B5075" s="371"/>
    </row>
    <row r="5076" spans="1:2" ht="12.75">
      <c r="A5076" s="371"/>
      <c r="B5076" s="371"/>
    </row>
    <row r="5077" spans="1:2" ht="12.75">
      <c r="A5077" s="371"/>
      <c r="B5077" s="371"/>
    </row>
    <row r="5078" spans="1:2" ht="12.75">
      <c r="A5078" s="371"/>
      <c r="B5078" s="371"/>
    </row>
    <row r="5079" spans="1:2" ht="12.75">
      <c r="A5079" s="371"/>
      <c r="B5079" s="371"/>
    </row>
    <row r="5080" spans="1:2" ht="12.75">
      <c r="A5080" s="371"/>
      <c r="B5080" s="371"/>
    </row>
    <row r="5081" spans="1:2" ht="12.75">
      <c r="A5081" s="371"/>
      <c r="B5081" s="371"/>
    </row>
    <row r="5082" spans="1:2" ht="12.75">
      <c r="A5082" s="371"/>
      <c r="B5082" s="371"/>
    </row>
    <row r="5083" spans="1:2" ht="12.75">
      <c r="A5083" s="371"/>
      <c r="B5083" s="371"/>
    </row>
    <row r="5084" spans="1:2" ht="12.75">
      <c r="A5084" s="371"/>
      <c r="B5084" s="371"/>
    </row>
    <row r="5085" spans="1:2" ht="12.75">
      <c r="A5085" s="371"/>
      <c r="B5085" s="371"/>
    </row>
    <row r="5086" spans="1:2" ht="12.75">
      <c r="A5086" s="371"/>
      <c r="B5086" s="371"/>
    </row>
    <row r="5087" spans="1:2" ht="12.75">
      <c r="A5087" s="371"/>
      <c r="B5087" s="371"/>
    </row>
    <row r="5088" spans="1:2" ht="12.75">
      <c r="A5088" s="371"/>
      <c r="B5088" s="371"/>
    </row>
    <row r="5089" spans="1:2" ht="12.75">
      <c r="A5089" s="371"/>
      <c r="B5089" s="371"/>
    </row>
    <row r="5090" spans="1:2" ht="12.75">
      <c r="A5090" s="371"/>
      <c r="B5090" s="371"/>
    </row>
    <row r="5091" spans="1:2" ht="12.75">
      <c r="A5091" s="371"/>
      <c r="B5091" s="371"/>
    </row>
    <row r="5092" spans="1:2" ht="12.75">
      <c r="A5092" s="371"/>
      <c r="B5092" s="371"/>
    </row>
    <row r="5093" spans="1:2" ht="12.75">
      <c r="A5093" s="371"/>
      <c r="B5093" s="371"/>
    </row>
    <row r="5094" spans="1:2" ht="12.75">
      <c r="A5094" s="371"/>
      <c r="B5094" s="371"/>
    </row>
    <row r="5095" spans="1:2" ht="12.75">
      <c r="A5095" s="371"/>
      <c r="B5095" s="371"/>
    </row>
    <row r="5096" spans="1:2" ht="12.75">
      <c r="A5096" s="371"/>
      <c r="B5096" s="371"/>
    </row>
    <row r="5097" spans="1:2" ht="12.75">
      <c r="A5097" s="371"/>
      <c r="B5097" s="371"/>
    </row>
    <row r="5098" spans="1:2" ht="12.75">
      <c r="A5098" s="371"/>
      <c r="B5098" s="371"/>
    </row>
    <row r="5099" spans="1:2" ht="12.75">
      <c r="A5099" s="371"/>
      <c r="B5099" s="371"/>
    </row>
    <row r="5100" spans="1:2" ht="12.75">
      <c r="A5100" s="371"/>
      <c r="B5100" s="371"/>
    </row>
    <row r="5101" spans="1:2" ht="12.75">
      <c r="A5101" s="371"/>
      <c r="B5101" s="371"/>
    </row>
    <row r="5102" spans="1:2" ht="12.75">
      <c r="A5102" s="371"/>
      <c r="B5102" s="371"/>
    </row>
    <row r="5103" spans="1:2" ht="12.75">
      <c r="A5103" s="371"/>
      <c r="B5103" s="371"/>
    </row>
    <row r="5104" spans="1:2" ht="12.75">
      <c r="A5104" s="371"/>
      <c r="B5104" s="371"/>
    </row>
    <row r="5105" spans="1:2" ht="12.75">
      <c r="A5105" s="371"/>
      <c r="B5105" s="371"/>
    </row>
    <row r="5106" spans="1:2" ht="12.75">
      <c r="A5106" s="371"/>
      <c r="B5106" s="371"/>
    </row>
    <row r="5107" spans="1:2" ht="12.75">
      <c r="A5107" s="371"/>
      <c r="B5107" s="371"/>
    </row>
    <row r="5108" spans="1:2" ht="12.75">
      <c r="A5108" s="371"/>
      <c r="B5108" s="371"/>
    </row>
    <row r="5109" spans="1:2" ht="12.75">
      <c r="A5109" s="371"/>
      <c r="B5109" s="371"/>
    </row>
    <row r="5110" spans="1:2" ht="12.75">
      <c r="A5110" s="371"/>
      <c r="B5110" s="371"/>
    </row>
    <row r="5111" spans="1:2" ht="12.75">
      <c r="A5111" s="371"/>
      <c r="B5111" s="371"/>
    </row>
    <row r="5112" spans="1:2" ht="12.75">
      <c r="A5112" s="371"/>
      <c r="B5112" s="371"/>
    </row>
    <row r="5113" spans="1:2" ht="12.75">
      <c r="A5113" s="371"/>
      <c r="B5113" s="371"/>
    </row>
    <row r="5114" spans="1:2" ht="12.75">
      <c r="A5114" s="371"/>
      <c r="B5114" s="371"/>
    </row>
    <row r="5115" spans="1:2" ht="12.75">
      <c r="A5115" s="371"/>
      <c r="B5115" s="371"/>
    </row>
    <row r="5116" spans="1:2" ht="12.75">
      <c r="A5116" s="371"/>
      <c r="B5116" s="371"/>
    </row>
    <row r="5117" spans="1:2" ht="12.75">
      <c r="A5117" s="371"/>
      <c r="B5117" s="371"/>
    </row>
    <row r="5118" spans="1:2" ht="12.75">
      <c r="A5118" s="371"/>
      <c r="B5118" s="371"/>
    </row>
    <row r="5119" spans="1:2" ht="12.75">
      <c r="A5119" s="371"/>
      <c r="B5119" s="371"/>
    </row>
    <row r="5120" spans="1:2" ht="12.75">
      <c r="A5120" s="371"/>
      <c r="B5120" s="371"/>
    </row>
    <row r="5121" spans="1:2" ht="12.75">
      <c r="A5121" s="371"/>
      <c r="B5121" s="371"/>
    </row>
    <row r="5122" spans="1:2" ht="12.75">
      <c r="A5122" s="371"/>
      <c r="B5122" s="371"/>
    </row>
    <row r="5123" spans="1:2" ht="12.75">
      <c r="A5123" s="371"/>
      <c r="B5123" s="371"/>
    </row>
    <row r="5124" spans="1:2" ht="12.75">
      <c r="A5124" s="371"/>
      <c r="B5124" s="371"/>
    </row>
    <row r="5125" spans="1:2" ht="12.75">
      <c r="A5125" s="371"/>
      <c r="B5125" s="371"/>
    </row>
    <row r="5126" spans="1:2" ht="12.75">
      <c r="A5126" s="371"/>
      <c r="B5126" s="371"/>
    </row>
    <row r="5127" spans="1:2" ht="12.75">
      <c r="A5127" s="371"/>
      <c r="B5127" s="371"/>
    </row>
    <row r="5128" spans="1:2" ht="12.75">
      <c r="A5128" s="371"/>
      <c r="B5128" s="371"/>
    </row>
    <row r="5129" spans="1:2" ht="12.75">
      <c r="A5129" s="371"/>
      <c r="B5129" s="371"/>
    </row>
    <row r="5130" spans="1:2" ht="12.75">
      <c r="A5130" s="371"/>
      <c r="B5130" s="371"/>
    </row>
    <row r="5131" spans="1:2" ht="12.75">
      <c r="A5131" s="371"/>
      <c r="B5131" s="371"/>
    </row>
    <row r="5132" spans="1:2" ht="12.75">
      <c r="A5132" s="371"/>
      <c r="B5132" s="371"/>
    </row>
    <row r="5133" spans="1:2" ht="12.75">
      <c r="A5133" s="371"/>
      <c r="B5133" s="371"/>
    </row>
    <row r="5134" spans="1:2" ht="12.75">
      <c r="A5134" s="371"/>
      <c r="B5134" s="371"/>
    </row>
    <row r="5135" spans="1:2" ht="12.75">
      <c r="A5135" s="371"/>
      <c r="B5135" s="371"/>
    </row>
    <row r="5136" spans="1:2" ht="12.75">
      <c r="A5136" s="371"/>
      <c r="B5136" s="371"/>
    </row>
    <row r="5137" spans="1:2" ht="12.75">
      <c r="A5137" s="371"/>
      <c r="B5137" s="371"/>
    </row>
    <row r="5138" spans="1:2" ht="12.75">
      <c r="A5138" s="371"/>
      <c r="B5138" s="371"/>
    </row>
    <row r="5139" spans="1:2" ht="12.75">
      <c r="A5139" s="371"/>
      <c r="B5139" s="371"/>
    </row>
    <row r="5140" spans="1:2" ht="12.75">
      <c r="A5140" s="371"/>
      <c r="B5140" s="371"/>
    </row>
    <row r="5141" spans="1:2" ht="12.75">
      <c r="A5141" s="371"/>
      <c r="B5141" s="371"/>
    </row>
    <row r="5142" spans="1:2" ht="12.75">
      <c r="A5142" s="371"/>
      <c r="B5142" s="371"/>
    </row>
    <row r="5143" spans="1:2" ht="12.75">
      <c r="A5143" s="371"/>
      <c r="B5143" s="371"/>
    </row>
    <row r="5144" spans="1:2" ht="12.75">
      <c r="A5144" s="371"/>
      <c r="B5144" s="371"/>
    </row>
    <row r="5145" spans="1:2" ht="12.75">
      <c r="A5145" s="371"/>
      <c r="B5145" s="371"/>
    </row>
    <row r="5146" spans="1:2" ht="12.75">
      <c r="A5146" s="371"/>
      <c r="B5146" s="371"/>
    </row>
    <row r="5147" spans="1:2" ht="12.75">
      <c r="A5147" s="371"/>
      <c r="B5147" s="371"/>
    </row>
    <row r="5148" spans="1:2" ht="12.75">
      <c r="A5148" s="371"/>
      <c r="B5148" s="371"/>
    </row>
    <row r="5149" spans="1:2" ht="12.75">
      <c r="A5149" s="371"/>
      <c r="B5149" s="371"/>
    </row>
    <row r="5150" spans="1:2" ht="12.75">
      <c r="A5150" s="371"/>
      <c r="B5150" s="371"/>
    </row>
    <row r="5151" spans="1:2" ht="12.75">
      <c r="A5151" s="371"/>
      <c r="B5151" s="371"/>
    </row>
    <row r="5152" spans="1:2" ht="12.75">
      <c r="A5152" s="371"/>
      <c r="B5152" s="371"/>
    </row>
    <row r="5153" spans="1:2" ht="12.75">
      <c r="A5153" s="371"/>
      <c r="B5153" s="371"/>
    </row>
    <row r="5154" spans="1:2" ht="12.75">
      <c r="A5154" s="371"/>
      <c r="B5154" s="371"/>
    </row>
    <row r="5155" spans="1:2" ht="12.75">
      <c r="A5155" s="371"/>
      <c r="B5155" s="371"/>
    </row>
    <row r="5156" spans="1:2" ht="12.75">
      <c r="A5156" s="371"/>
      <c r="B5156" s="371"/>
    </row>
    <row r="5157" spans="1:2" ht="12.75">
      <c r="A5157" s="371"/>
      <c r="B5157" s="371"/>
    </row>
    <row r="5158" spans="1:2" ht="12.75">
      <c r="A5158" s="371"/>
      <c r="B5158" s="371"/>
    </row>
    <row r="5159" spans="1:2" ht="12.75">
      <c r="A5159" s="371"/>
      <c r="B5159" s="371"/>
    </row>
    <row r="5160" spans="1:2" ht="12.75">
      <c r="A5160" s="371"/>
      <c r="B5160" s="371"/>
    </row>
    <row r="5161" spans="1:2" ht="12.75">
      <c r="A5161" s="371"/>
      <c r="B5161" s="371"/>
    </row>
    <row r="5162" spans="1:2" ht="12.75">
      <c r="A5162" s="371"/>
      <c r="B5162" s="371"/>
    </row>
    <row r="5163" spans="1:2" ht="12.75">
      <c r="A5163" s="371"/>
      <c r="B5163" s="371"/>
    </row>
    <row r="5164" spans="1:2" ht="12.75">
      <c r="A5164" s="371"/>
      <c r="B5164" s="371"/>
    </row>
    <row r="5165" spans="1:2" ht="12.75">
      <c r="A5165" s="371"/>
      <c r="B5165" s="371"/>
    </row>
    <row r="5166" spans="1:2" ht="12.75">
      <c r="A5166" s="371"/>
      <c r="B5166" s="371"/>
    </row>
    <row r="5167" spans="1:2" ht="12.75">
      <c r="A5167" s="371"/>
      <c r="B5167" s="371"/>
    </row>
    <row r="5168" spans="1:2" ht="12.75">
      <c r="A5168" s="371"/>
      <c r="B5168" s="371"/>
    </row>
    <row r="5169" spans="1:2" ht="12.75">
      <c r="A5169" s="371"/>
      <c r="B5169" s="371"/>
    </row>
    <row r="5170" spans="1:2" ht="12.75">
      <c r="A5170" s="371"/>
      <c r="B5170" s="371"/>
    </row>
    <row r="5171" spans="1:2" ht="12.75">
      <c r="A5171" s="371"/>
      <c r="B5171" s="371"/>
    </row>
    <row r="5172" spans="1:2" ht="12.75">
      <c r="A5172" s="371"/>
      <c r="B5172" s="371"/>
    </row>
    <row r="5173" spans="1:2" ht="12.75">
      <c r="A5173" s="371"/>
      <c r="B5173" s="371"/>
    </row>
    <row r="5174" spans="1:2" ht="12.75">
      <c r="A5174" s="371"/>
      <c r="B5174" s="371"/>
    </row>
    <row r="5175" spans="1:2" ht="12.75">
      <c r="A5175" s="371"/>
      <c r="B5175" s="371"/>
    </row>
    <row r="5176" spans="1:2" ht="12.75">
      <c r="A5176" s="371"/>
      <c r="B5176" s="371"/>
    </row>
    <row r="5177" spans="1:2" ht="12.75">
      <c r="A5177" s="371"/>
      <c r="B5177" s="371"/>
    </row>
    <row r="5178" spans="1:2" ht="12.75">
      <c r="A5178" s="371"/>
      <c r="B5178" s="371"/>
    </row>
    <row r="5179" spans="1:2" ht="12.75">
      <c r="A5179" s="371"/>
      <c r="B5179" s="371"/>
    </row>
    <row r="5180" spans="1:2" ht="12.75">
      <c r="A5180" s="371"/>
      <c r="B5180" s="371"/>
    </row>
    <row r="5181" spans="1:2" ht="12.75">
      <c r="A5181" s="371"/>
      <c r="B5181" s="371"/>
    </row>
    <row r="5182" spans="1:2" ht="12.75">
      <c r="A5182" s="371"/>
      <c r="B5182" s="371"/>
    </row>
    <row r="5183" spans="1:2" ht="12.75">
      <c r="A5183" s="371"/>
      <c r="B5183" s="371"/>
    </row>
    <row r="5184" spans="1:2" ht="12.75">
      <c r="A5184" s="371"/>
      <c r="B5184" s="371"/>
    </row>
    <row r="5185" spans="1:2" ht="12.75">
      <c r="A5185" s="371"/>
      <c r="B5185" s="371"/>
    </row>
    <row r="5186" spans="1:2" ht="12.75">
      <c r="A5186" s="371"/>
      <c r="B5186" s="371"/>
    </row>
    <row r="5187" spans="1:2" ht="12.75">
      <c r="A5187" s="371"/>
      <c r="B5187" s="371"/>
    </row>
    <row r="5188" spans="1:2" ht="12.75">
      <c r="A5188" s="371"/>
      <c r="B5188" s="371"/>
    </row>
    <row r="5189" spans="1:2" ht="12.75">
      <c r="A5189" s="371"/>
      <c r="B5189" s="371"/>
    </row>
    <row r="5190" spans="1:2" ht="12.75">
      <c r="A5190" s="371"/>
      <c r="B5190" s="371"/>
    </row>
    <row r="5191" spans="1:2" ht="12.75">
      <c r="A5191" s="371"/>
      <c r="B5191" s="371"/>
    </row>
    <row r="5192" spans="1:2" ht="12.75">
      <c r="A5192" s="371"/>
      <c r="B5192" s="371"/>
    </row>
    <row r="5193" spans="1:2" ht="12.75">
      <c r="A5193" s="371"/>
      <c r="B5193" s="371"/>
    </row>
    <row r="5194" spans="1:2" ht="12.75">
      <c r="A5194" s="371"/>
      <c r="B5194" s="371"/>
    </row>
    <row r="5195" spans="1:2" ht="12.75">
      <c r="A5195" s="371"/>
      <c r="B5195" s="371"/>
    </row>
    <row r="5196" spans="1:2" ht="12.75">
      <c r="A5196" s="371"/>
      <c r="B5196" s="371"/>
    </row>
    <row r="5197" spans="1:2" ht="12.75">
      <c r="A5197" s="371"/>
      <c r="B5197" s="371"/>
    </row>
    <row r="5198" spans="1:2" ht="12.75">
      <c r="A5198" s="371"/>
      <c r="B5198" s="371"/>
    </row>
    <row r="5199" spans="1:2" ht="12.75">
      <c r="A5199" s="371"/>
      <c r="B5199" s="371"/>
    </row>
    <row r="5200" spans="1:2" ht="12.75">
      <c r="A5200" s="371"/>
      <c r="B5200" s="371"/>
    </row>
    <row r="5201" spans="1:2" ht="12.75">
      <c r="A5201" s="371"/>
      <c r="B5201" s="371"/>
    </row>
    <row r="5202" spans="1:2" ht="12.75">
      <c r="A5202" s="371"/>
      <c r="B5202" s="371"/>
    </row>
    <row r="5203" spans="1:2" ht="12.75">
      <c r="A5203" s="371"/>
      <c r="B5203" s="371"/>
    </row>
    <row r="5204" spans="1:2" ht="12.75">
      <c r="A5204" s="371"/>
      <c r="B5204" s="371"/>
    </row>
    <row r="5205" spans="1:2" ht="12.75">
      <c r="A5205" s="371"/>
      <c r="B5205" s="371"/>
    </row>
    <row r="5206" spans="1:2" ht="12.75">
      <c r="A5206" s="371"/>
      <c r="B5206" s="371"/>
    </row>
    <row r="5207" spans="1:2" ht="12.75">
      <c r="A5207" s="371"/>
      <c r="B5207" s="371"/>
    </row>
    <row r="5208" spans="1:2" ht="12.75">
      <c r="A5208" s="371"/>
      <c r="B5208" s="371"/>
    </row>
    <row r="5209" spans="1:2" ht="12.75">
      <c r="A5209" s="371"/>
      <c r="B5209" s="371"/>
    </row>
    <row r="5210" spans="1:2" ht="12.75">
      <c r="A5210" s="371"/>
      <c r="B5210" s="371"/>
    </row>
    <row r="5211" spans="1:2" ht="12.75">
      <c r="A5211" s="371"/>
      <c r="B5211" s="371"/>
    </row>
    <row r="5212" spans="1:2" ht="12.75">
      <c r="A5212" s="371"/>
      <c r="B5212" s="371"/>
    </row>
    <row r="5213" spans="1:2" ht="12.75">
      <c r="A5213" s="371"/>
      <c r="B5213" s="371"/>
    </row>
    <row r="5214" spans="1:2" ht="12.75">
      <c r="A5214" s="371"/>
      <c r="B5214" s="371"/>
    </row>
    <row r="5215" spans="1:2" ht="12.75">
      <c r="A5215" s="371"/>
      <c r="B5215" s="371"/>
    </row>
    <row r="5216" spans="1:2" ht="12.75">
      <c r="A5216" s="371"/>
      <c r="B5216" s="371"/>
    </row>
    <row r="5217" spans="1:2" ht="12.75">
      <c r="A5217" s="371"/>
      <c r="B5217" s="371"/>
    </row>
    <row r="5218" spans="1:2" ht="12.75">
      <c r="A5218" s="371"/>
      <c r="B5218" s="371"/>
    </row>
    <row r="5219" spans="1:2" ht="12.75">
      <c r="A5219" s="371"/>
      <c r="B5219" s="371"/>
    </row>
    <row r="5220" spans="1:2" ht="12.75">
      <c r="A5220" s="371"/>
      <c r="B5220" s="371"/>
    </row>
    <row r="5221" spans="1:2" ht="12.75">
      <c r="A5221" s="371"/>
      <c r="B5221" s="371"/>
    </row>
    <row r="5222" spans="1:2" ht="12.75">
      <c r="A5222" s="371"/>
      <c r="B5222" s="371"/>
    </row>
    <row r="5223" spans="1:2" ht="12.75">
      <c r="A5223" s="371"/>
      <c r="B5223" s="371"/>
    </row>
    <row r="5224" spans="1:2" ht="12.75">
      <c r="A5224" s="371"/>
      <c r="B5224" s="371"/>
    </row>
    <row r="5225" spans="1:2" ht="12.75">
      <c r="A5225" s="371"/>
      <c r="B5225" s="371"/>
    </row>
    <row r="5226" spans="1:2" ht="12.75">
      <c r="A5226" s="371"/>
      <c r="B5226" s="371"/>
    </row>
    <row r="5227" spans="1:2" ht="12.75">
      <c r="A5227" s="371"/>
      <c r="B5227" s="371"/>
    </row>
    <row r="5228" spans="1:2" ht="12.75">
      <c r="A5228" s="371"/>
      <c r="B5228" s="371"/>
    </row>
    <row r="5229" spans="1:2" ht="12.75">
      <c r="A5229" s="371"/>
      <c r="B5229" s="371"/>
    </row>
    <row r="5230" spans="1:2" ht="12.75">
      <c r="A5230" s="371"/>
      <c r="B5230" s="371"/>
    </row>
    <row r="5231" spans="1:2" ht="12.75">
      <c r="A5231" s="371"/>
      <c r="B5231" s="371"/>
    </row>
    <row r="5232" spans="1:2" ht="12.75">
      <c r="A5232" s="371"/>
      <c r="B5232" s="371"/>
    </row>
    <row r="5233" spans="1:2" ht="12.75">
      <c r="A5233" s="371"/>
      <c r="B5233" s="371"/>
    </row>
    <row r="5234" spans="1:2" ht="12.75">
      <c r="A5234" s="371"/>
      <c r="B5234" s="371"/>
    </row>
    <row r="5235" spans="1:2" ht="12.75">
      <c r="A5235" s="371"/>
      <c r="B5235" s="371"/>
    </row>
    <row r="5236" spans="1:2" ht="12.75">
      <c r="A5236" s="371"/>
      <c r="B5236" s="371"/>
    </row>
    <row r="5237" spans="1:2" ht="12.75">
      <c r="A5237" s="371"/>
      <c r="B5237" s="371"/>
    </row>
    <row r="5238" spans="1:2" ht="12.75">
      <c r="A5238" s="371"/>
      <c r="B5238" s="371"/>
    </row>
    <row r="5239" spans="1:2" ht="12.75">
      <c r="A5239" s="371"/>
      <c r="B5239" s="371"/>
    </row>
    <row r="5240" spans="1:2" ht="12.75">
      <c r="A5240" s="371"/>
      <c r="B5240" s="371"/>
    </row>
    <row r="5241" spans="1:2" ht="12.75">
      <c r="A5241" s="371"/>
      <c r="B5241" s="371"/>
    </row>
    <row r="5242" spans="1:2" ht="12.75">
      <c r="A5242" s="371"/>
      <c r="B5242" s="371"/>
    </row>
    <row r="5243" spans="1:2" ht="12.75">
      <c r="A5243" s="371"/>
      <c r="B5243" s="371"/>
    </row>
    <row r="5244" spans="1:2" ht="12.75">
      <c r="A5244" s="371"/>
      <c r="B5244" s="371"/>
    </row>
    <row r="5245" spans="1:2" ht="12.75">
      <c r="A5245" s="371"/>
      <c r="B5245" s="371"/>
    </row>
    <row r="5246" spans="1:2" ht="12.75">
      <c r="A5246" s="371"/>
      <c r="B5246" s="371"/>
    </row>
    <row r="5247" spans="1:2" ht="12.75">
      <c r="A5247" s="371"/>
      <c r="B5247" s="371"/>
    </row>
    <row r="5248" spans="1:2" ht="12.75">
      <c r="A5248" s="371"/>
      <c r="B5248" s="371"/>
    </row>
    <row r="5249" spans="1:2" ht="12.75">
      <c r="A5249" s="371"/>
      <c r="B5249" s="371"/>
    </row>
    <row r="5250" spans="1:2" ht="12.75">
      <c r="A5250" s="371"/>
      <c r="B5250" s="371"/>
    </row>
    <row r="5251" spans="1:2" ht="12.75">
      <c r="A5251" s="371"/>
      <c r="B5251" s="371"/>
    </row>
    <row r="5252" spans="1:2" ht="12.75">
      <c r="A5252" s="371"/>
      <c r="B5252" s="371"/>
    </row>
    <row r="5253" spans="1:2" ht="12.75">
      <c r="A5253" s="371"/>
      <c r="B5253" s="371"/>
    </row>
    <row r="5254" spans="1:2" ht="12.75">
      <c r="A5254" s="371"/>
      <c r="B5254" s="371"/>
    </row>
    <row r="5255" spans="1:2" ht="12.75">
      <c r="A5255" s="371"/>
      <c r="B5255" s="371"/>
    </row>
    <row r="5256" spans="1:2" ht="12.75">
      <c r="A5256" s="371"/>
      <c r="B5256" s="371"/>
    </row>
    <row r="5257" spans="1:2" ht="12.75">
      <c r="A5257" s="371"/>
      <c r="B5257" s="371"/>
    </row>
    <row r="5258" spans="1:2" ht="12.75">
      <c r="A5258" s="371"/>
      <c r="B5258" s="371"/>
    </row>
    <row r="5259" spans="1:2" ht="12.75">
      <c r="A5259" s="371"/>
      <c r="B5259" s="371"/>
    </row>
    <row r="5260" spans="1:2" ht="12.75">
      <c r="A5260" s="371"/>
      <c r="B5260" s="371"/>
    </row>
    <row r="5261" spans="1:2" ht="12.75">
      <c r="A5261" s="371"/>
      <c r="B5261" s="371"/>
    </row>
    <row r="5262" spans="1:2" ht="12.75">
      <c r="A5262" s="371"/>
      <c r="B5262" s="371"/>
    </row>
    <row r="5263" spans="1:2" ht="12.75">
      <c r="A5263" s="371"/>
      <c r="B5263" s="371"/>
    </row>
    <row r="5264" spans="1:2" ht="12.75">
      <c r="A5264" s="371"/>
      <c r="B5264" s="371"/>
    </row>
    <row r="5265" spans="1:2" ht="12.75">
      <c r="A5265" s="371"/>
      <c r="B5265" s="371"/>
    </row>
    <row r="5266" spans="1:2" ht="12.75">
      <c r="A5266" s="371"/>
      <c r="B5266" s="371"/>
    </row>
    <row r="5267" spans="1:2" ht="12.75">
      <c r="A5267" s="371"/>
      <c r="B5267" s="371"/>
    </row>
    <row r="5268" spans="1:2" ht="12.75">
      <c r="A5268" s="371"/>
      <c r="B5268" s="371"/>
    </row>
    <row r="5269" spans="1:2" ht="12.75">
      <c r="A5269" s="371"/>
      <c r="B5269" s="371"/>
    </row>
    <row r="5270" spans="1:2" ht="12.75">
      <c r="A5270" s="371"/>
      <c r="B5270" s="371"/>
    </row>
    <row r="5271" spans="1:2" ht="12.75">
      <c r="A5271" s="371"/>
      <c r="B5271" s="371"/>
    </row>
    <row r="5272" spans="1:2" ht="12.75">
      <c r="A5272" s="371"/>
      <c r="B5272" s="371"/>
    </row>
    <row r="5273" spans="1:2" ht="12.75">
      <c r="A5273" s="371"/>
      <c r="B5273" s="371"/>
    </row>
    <row r="5274" spans="1:2" ht="12.75">
      <c r="A5274" s="371"/>
      <c r="B5274" s="371"/>
    </row>
    <row r="5275" spans="1:2" ht="12.75">
      <c r="A5275" s="371"/>
      <c r="B5275" s="371"/>
    </row>
    <row r="5276" spans="1:2" ht="12.75">
      <c r="A5276" s="371"/>
      <c r="B5276" s="371"/>
    </row>
    <row r="5277" spans="1:2" ht="12.75">
      <c r="A5277" s="371"/>
      <c r="B5277" s="371"/>
    </row>
    <row r="5278" spans="1:2" ht="12.75">
      <c r="A5278" s="371"/>
      <c r="B5278" s="371"/>
    </row>
    <row r="5279" spans="1:2" ht="12.75">
      <c r="A5279" s="371"/>
      <c r="B5279" s="371"/>
    </row>
    <row r="5280" spans="1:2" ht="12.75">
      <c r="A5280" s="371"/>
      <c r="B5280" s="371"/>
    </row>
    <row r="5281" spans="1:2" ht="12.75">
      <c r="A5281" s="371"/>
      <c r="B5281" s="371"/>
    </row>
    <row r="5282" spans="1:2" ht="12.75">
      <c r="A5282" s="371"/>
      <c r="B5282" s="371"/>
    </row>
    <row r="5283" spans="1:2" ht="12.75">
      <c r="A5283" s="371"/>
      <c r="B5283" s="371"/>
    </row>
    <row r="5284" spans="1:2" ht="12.75">
      <c r="A5284" s="371"/>
      <c r="B5284" s="371"/>
    </row>
    <row r="5285" spans="1:2" ht="12.75">
      <c r="A5285" s="371"/>
      <c r="B5285" s="371"/>
    </row>
    <row r="5286" spans="1:2" ht="12.75">
      <c r="A5286" s="371"/>
      <c r="B5286" s="371"/>
    </row>
    <row r="5287" spans="1:2" ht="12.75">
      <c r="A5287" s="371"/>
      <c r="B5287" s="371"/>
    </row>
    <row r="5288" spans="1:2" ht="12.75">
      <c r="A5288" s="371"/>
      <c r="B5288" s="371"/>
    </row>
    <row r="5289" spans="1:2" ht="12.75">
      <c r="A5289" s="371"/>
      <c r="B5289" s="371"/>
    </row>
    <row r="5290" spans="1:2" ht="12.75">
      <c r="A5290" s="371"/>
      <c r="B5290" s="371"/>
    </row>
    <row r="5291" spans="1:2" ht="12.75">
      <c r="A5291" s="371"/>
      <c r="B5291" s="371"/>
    </row>
    <row r="5292" spans="1:2" ht="12.75">
      <c r="A5292" s="371"/>
      <c r="B5292" s="371"/>
    </row>
    <row r="5293" spans="1:2" ht="12.75">
      <c r="A5293" s="371"/>
      <c r="B5293" s="371"/>
    </row>
    <row r="5294" spans="1:2" ht="12.75">
      <c r="A5294" s="371"/>
      <c r="B5294" s="371"/>
    </row>
    <row r="5295" spans="1:2" ht="12.75">
      <c r="A5295" s="371"/>
      <c r="B5295" s="371"/>
    </row>
    <row r="5296" spans="1:2" ht="12.75">
      <c r="A5296" s="371"/>
      <c r="B5296" s="371"/>
    </row>
    <row r="5297" spans="1:2" ht="12.75">
      <c r="A5297" s="371"/>
      <c r="B5297" s="371"/>
    </row>
    <row r="5298" spans="1:2" ht="12.75">
      <c r="A5298" s="371"/>
      <c r="B5298" s="371"/>
    </row>
    <row r="5299" spans="1:2" ht="12.75">
      <c r="A5299" s="371"/>
      <c r="B5299" s="371"/>
    </row>
    <row r="5300" spans="1:2" ht="12.75">
      <c r="A5300" s="371"/>
      <c r="B5300" s="371"/>
    </row>
    <row r="5301" spans="1:2" ht="12.75">
      <c r="A5301" s="371"/>
      <c r="B5301" s="371"/>
    </row>
    <row r="5302" spans="1:2" ht="12.75">
      <c r="A5302" s="371"/>
      <c r="B5302" s="371"/>
    </row>
    <row r="5303" spans="1:2" ht="12.75">
      <c r="A5303" s="371"/>
      <c r="B5303" s="371"/>
    </row>
    <row r="5304" spans="1:2" ht="12.75">
      <c r="A5304" s="371"/>
      <c r="B5304" s="371"/>
    </row>
    <row r="5305" spans="1:2" ht="12.75">
      <c r="A5305" s="371"/>
      <c r="B5305" s="371"/>
    </row>
    <row r="5306" spans="1:2" ht="12.75">
      <c r="A5306" s="371"/>
      <c r="B5306" s="371"/>
    </row>
    <row r="5307" spans="1:2" ht="12.75">
      <c r="A5307" s="371"/>
      <c r="B5307" s="371"/>
    </row>
    <row r="5308" spans="1:2" ht="12.75">
      <c r="A5308" s="371"/>
      <c r="B5308" s="371"/>
    </row>
    <row r="5309" spans="1:2" ht="12.75">
      <c r="A5309" s="371"/>
      <c r="B5309" s="371"/>
    </row>
    <row r="5310" spans="1:2" ht="12.75">
      <c r="A5310" s="371"/>
      <c r="B5310" s="371"/>
    </row>
    <row r="5311" spans="1:2" ht="12.75">
      <c r="A5311" s="371"/>
      <c r="B5311" s="371"/>
    </row>
    <row r="5312" spans="1:2" ht="12.75">
      <c r="A5312" s="371"/>
      <c r="B5312" s="371"/>
    </row>
    <row r="5313" spans="1:2" ht="12.75">
      <c r="A5313" s="371"/>
      <c r="B5313" s="371"/>
    </row>
    <row r="5314" spans="1:2" ht="12.75">
      <c r="A5314" s="371"/>
      <c r="B5314" s="371"/>
    </row>
    <row r="5315" spans="1:2" ht="12.75">
      <c r="A5315" s="371"/>
      <c r="B5315" s="371"/>
    </row>
    <row r="5316" spans="1:2" ht="12.75">
      <c r="A5316" s="371"/>
      <c r="B5316" s="371"/>
    </row>
    <row r="5317" spans="1:2" ht="12.75">
      <c r="A5317" s="371"/>
      <c r="B5317" s="371"/>
    </row>
    <row r="5318" spans="1:2" ht="12.75">
      <c r="A5318" s="371"/>
      <c r="B5318" s="371"/>
    </row>
    <row r="5319" spans="1:2" ht="12.75">
      <c r="A5319" s="371"/>
      <c r="B5319" s="371"/>
    </row>
    <row r="5320" spans="1:2" ht="12.75">
      <c r="A5320" s="371"/>
      <c r="B5320" s="371"/>
    </row>
    <row r="5321" spans="1:2" ht="12.75">
      <c r="A5321" s="371"/>
      <c r="B5321" s="371"/>
    </row>
    <row r="5322" spans="1:2" ht="12.75">
      <c r="A5322" s="371"/>
      <c r="B5322" s="371"/>
    </row>
    <row r="5323" spans="1:2" ht="12.75">
      <c r="A5323" s="371"/>
      <c r="B5323" s="371"/>
    </row>
    <row r="5324" spans="1:2" ht="12.75">
      <c r="A5324" s="371"/>
      <c r="B5324" s="371"/>
    </row>
    <row r="5325" spans="1:2" ht="12.75">
      <c r="A5325" s="371"/>
      <c r="B5325" s="371"/>
    </row>
    <row r="5326" spans="1:2" ht="12.75">
      <c r="A5326" s="371"/>
      <c r="B5326" s="371"/>
    </row>
    <row r="5327" spans="1:2" ht="12.75">
      <c r="A5327" s="371"/>
      <c r="B5327" s="371"/>
    </row>
    <row r="5328" spans="1:2" ht="12.75">
      <c r="A5328" s="371"/>
      <c r="B5328" s="371"/>
    </row>
    <row r="5329" spans="1:2" ht="12.75">
      <c r="A5329" s="371"/>
      <c r="B5329" s="371"/>
    </row>
    <row r="5330" spans="1:2" ht="12.75">
      <c r="A5330" s="371"/>
      <c r="B5330" s="371"/>
    </row>
    <row r="5331" spans="1:2" ht="12.75">
      <c r="A5331" s="371"/>
      <c r="B5331" s="371"/>
    </row>
    <row r="5332" spans="1:2" ht="12.75">
      <c r="A5332" s="371"/>
      <c r="B5332" s="371"/>
    </row>
    <row r="5333" spans="1:2" ht="12.75">
      <c r="A5333" s="371"/>
      <c r="B5333" s="371"/>
    </row>
    <row r="5334" spans="1:2" ht="12.75">
      <c r="A5334" s="371"/>
      <c r="B5334" s="371"/>
    </row>
    <row r="5335" spans="1:2" ht="12.75">
      <c r="A5335" s="371"/>
      <c r="B5335" s="371"/>
    </row>
    <row r="5336" spans="1:2" ht="12.75">
      <c r="A5336" s="371"/>
      <c r="B5336" s="371"/>
    </row>
    <row r="5337" spans="1:2" ht="12.75">
      <c r="A5337" s="371"/>
      <c r="B5337" s="371"/>
    </row>
    <row r="5338" spans="1:2" ht="12.75">
      <c r="A5338" s="371"/>
      <c r="B5338" s="371"/>
    </row>
    <row r="5339" spans="1:2" ht="12.75">
      <c r="A5339" s="371"/>
      <c r="B5339" s="371"/>
    </row>
    <row r="5340" spans="1:2" ht="12.75">
      <c r="A5340" s="371"/>
      <c r="B5340" s="371"/>
    </row>
    <row r="5341" spans="1:2" ht="12.75">
      <c r="A5341" s="371"/>
      <c r="B5341" s="371"/>
    </row>
    <row r="5342" spans="1:2" ht="12.75">
      <c r="A5342" s="371"/>
      <c r="B5342" s="371"/>
    </row>
    <row r="5343" spans="1:2" ht="12.75">
      <c r="A5343" s="371"/>
      <c r="B5343" s="371"/>
    </row>
    <row r="5344" spans="1:2" ht="12.75">
      <c r="A5344" s="371"/>
      <c r="B5344" s="371"/>
    </row>
    <row r="5345" spans="1:2" ht="12.75">
      <c r="A5345" s="371"/>
      <c r="B5345" s="371"/>
    </row>
    <row r="5346" spans="1:2" ht="12.75">
      <c r="A5346" s="371"/>
      <c r="B5346" s="371"/>
    </row>
    <row r="5347" spans="1:2" ht="12.75">
      <c r="A5347" s="371"/>
      <c r="B5347" s="371"/>
    </row>
    <row r="5348" spans="1:2" ht="12.75">
      <c r="A5348" s="371"/>
      <c r="B5348" s="371"/>
    </row>
    <row r="5349" spans="1:2" ht="12.75">
      <c r="A5349" s="371"/>
      <c r="B5349" s="371"/>
    </row>
    <row r="5350" spans="1:2" ht="12.75">
      <c r="A5350" s="371"/>
      <c r="B5350" s="371"/>
    </row>
    <row r="5351" spans="1:2" ht="12.75">
      <c r="A5351" s="371"/>
      <c r="B5351" s="371"/>
    </row>
    <row r="5352" spans="1:2" ht="12.75">
      <c r="A5352" s="371"/>
      <c r="B5352" s="371"/>
    </row>
    <row r="5353" spans="1:2" ht="12.75">
      <c r="A5353" s="371"/>
      <c r="B5353" s="371"/>
    </row>
    <row r="5354" spans="1:2" ht="12.75">
      <c r="A5354" s="371"/>
      <c r="B5354" s="371"/>
    </row>
    <row r="5355" spans="1:2" ht="12.75">
      <c r="A5355" s="371"/>
      <c r="B5355" s="371"/>
    </row>
    <row r="5356" spans="1:2" ht="12.75">
      <c r="A5356" s="371"/>
      <c r="B5356" s="371"/>
    </row>
    <row r="5357" spans="1:2" ht="12.75">
      <c r="A5357" s="371"/>
      <c r="B5357" s="371"/>
    </row>
    <row r="5358" spans="1:2" ht="12.75">
      <c r="A5358" s="371"/>
      <c r="B5358" s="371"/>
    </row>
    <row r="5359" spans="1:2" ht="12.75">
      <c r="A5359" s="371"/>
      <c r="B5359" s="371"/>
    </row>
    <row r="5360" spans="1:2" ht="12.75">
      <c r="A5360" s="371"/>
      <c r="B5360" s="371"/>
    </row>
    <row r="5361" spans="1:2" ht="12.75">
      <c r="A5361" s="371"/>
      <c r="B5361" s="371"/>
    </row>
    <row r="5362" spans="1:2" ht="12.75">
      <c r="A5362" s="371"/>
      <c r="B5362" s="371"/>
    </row>
    <row r="5363" spans="1:2" ht="12.75">
      <c r="A5363" s="371"/>
      <c r="B5363" s="371"/>
    </row>
    <row r="5364" spans="1:2" ht="12.75">
      <c r="A5364" s="371"/>
      <c r="B5364" s="371"/>
    </row>
    <row r="5365" spans="1:2" ht="12.75">
      <c r="A5365" s="371"/>
      <c r="B5365" s="371"/>
    </row>
    <row r="5366" spans="1:2" ht="12.75">
      <c r="A5366" s="371"/>
      <c r="B5366" s="371"/>
    </row>
    <row r="5367" spans="1:2" ht="12.75">
      <c r="A5367" s="371"/>
      <c r="B5367" s="371"/>
    </row>
    <row r="5368" spans="1:2" ht="12.75">
      <c r="A5368" s="371"/>
      <c r="B5368" s="371"/>
    </row>
    <row r="5369" spans="1:2" ht="12.75">
      <c r="A5369" s="371"/>
      <c r="B5369" s="371"/>
    </row>
    <row r="5370" spans="1:2" ht="12.75">
      <c r="A5370" s="371"/>
      <c r="B5370" s="371"/>
    </row>
    <row r="5371" spans="1:2" ht="12.75">
      <c r="A5371" s="371"/>
      <c r="B5371" s="371"/>
    </row>
    <row r="5372" spans="1:2" ht="12.75">
      <c r="A5372" s="371"/>
      <c r="B5372" s="371"/>
    </row>
    <row r="5373" spans="1:2" ht="12.75">
      <c r="A5373" s="371"/>
      <c r="B5373" s="371"/>
    </row>
    <row r="5374" spans="1:2" ht="12.75">
      <c r="A5374" s="371"/>
      <c r="B5374" s="371"/>
    </row>
    <row r="5375" spans="1:2" ht="12.75">
      <c r="A5375" s="371"/>
      <c r="B5375" s="371"/>
    </row>
    <row r="5376" spans="1:2" ht="12.75">
      <c r="A5376" s="371"/>
      <c r="B5376" s="371"/>
    </row>
    <row r="5377" spans="1:2" ht="12.75">
      <c r="A5377" s="371"/>
      <c r="B5377" s="371"/>
    </row>
    <row r="5378" spans="1:2" ht="12.75">
      <c r="A5378" s="371"/>
      <c r="B5378" s="371"/>
    </row>
    <row r="5379" spans="1:2" ht="12.75">
      <c r="A5379" s="371"/>
      <c r="B5379" s="371"/>
    </row>
    <row r="5380" spans="1:2" ht="12.75">
      <c r="A5380" s="371"/>
      <c r="B5380" s="371"/>
    </row>
    <row r="5381" spans="1:2" ht="12.75">
      <c r="A5381" s="371"/>
      <c r="B5381" s="371"/>
    </row>
    <row r="5382" spans="1:2" ht="12.75">
      <c r="A5382" s="371"/>
      <c r="B5382" s="371"/>
    </row>
    <row r="5383" spans="1:2" ht="12.75">
      <c r="A5383" s="371"/>
      <c r="B5383" s="371"/>
    </row>
    <row r="5384" spans="1:2" ht="12.75">
      <c r="A5384" s="371"/>
      <c r="B5384" s="371"/>
    </row>
    <row r="5385" spans="1:2" ht="12.75">
      <c r="A5385" s="371"/>
      <c r="B5385" s="371"/>
    </row>
    <row r="5386" spans="1:2" ht="12.75">
      <c r="A5386" s="371"/>
      <c r="B5386" s="371"/>
    </row>
    <row r="5387" spans="1:2" ht="12.75">
      <c r="A5387" s="371"/>
      <c r="B5387" s="371"/>
    </row>
    <row r="5388" spans="1:2" ht="12.75">
      <c r="A5388" s="371"/>
      <c r="B5388" s="371"/>
    </row>
    <row r="5389" spans="1:2" ht="12.75">
      <c r="A5389" s="371"/>
      <c r="B5389" s="371"/>
    </row>
    <row r="5390" spans="1:2" ht="12.75">
      <c r="A5390" s="371"/>
      <c r="B5390" s="371"/>
    </row>
    <row r="5391" spans="1:2" ht="12.75">
      <c r="A5391" s="371"/>
      <c r="B5391" s="371"/>
    </row>
    <row r="5392" spans="1:2" ht="12.75">
      <c r="A5392" s="371"/>
      <c r="B5392" s="371"/>
    </row>
    <row r="5393" spans="1:2" ht="12.75">
      <c r="A5393" s="371"/>
      <c r="B5393" s="371"/>
    </row>
    <row r="5394" spans="1:2" ht="12.75">
      <c r="A5394" s="371"/>
      <c r="B5394" s="371"/>
    </row>
    <row r="5395" spans="1:2" ht="12.75">
      <c r="A5395" s="371"/>
      <c r="B5395" s="371"/>
    </row>
    <row r="5396" spans="1:2" ht="12.75">
      <c r="A5396" s="371"/>
      <c r="B5396" s="371"/>
    </row>
    <row r="5397" spans="1:2" ht="12.75">
      <c r="A5397" s="371"/>
      <c r="B5397" s="371"/>
    </row>
    <row r="5398" spans="1:2" ht="12.75">
      <c r="A5398" s="371"/>
      <c r="B5398" s="371"/>
    </row>
    <row r="5399" spans="1:2" ht="12.75">
      <c r="A5399" s="371"/>
      <c r="B5399" s="371"/>
    </row>
    <row r="5400" spans="1:2" ht="12.75">
      <c r="A5400" s="371"/>
      <c r="B5400" s="371"/>
    </row>
    <row r="5401" spans="1:2" ht="12.75">
      <c r="A5401" s="371"/>
      <c r="B5401" s="371"/>
    </row>
    <row r="5402" spans="1:2" ht="12.75">
      <c r="A5402" s="371"/>
      <c r="B5402" s="371"/>
    </row>
    <row r="5403" spans="1:2" ht="12.75">
      <c r="A5403" s="371"/>
      <c r="B5403" s="371"/>
    </row>
    <row r="5404" spans="1:2" ht="12.75">
      <c r="A5404" s="371"/>
      <c r="B5404" s="371"/>
    </row>
    <row r="5405" spans="1:2" ht="12.75">
      <c r="A5405" s="371"/>
      <c r="B5405" s="371"/>
    </row>
    <row r="5406" spans="1:2" ht="12.75">
      <c r="A5406" s="371"/>
      <c r="B5406" s="371"/>
    </row>
    <row r="5407" spans="1:2" ht="12.75">
      <c r="A5407" s="371"/>
      <c r="B5407" s="371"/>
    </row>
    <row r="5408" spans="1:2" ht="12.75">
      <c r="A5408" s="371"/>
      <c r="B5408" s="371"/>
    </row>
    <row r="5409" spans="1:2" ht="12.75">
      <c r="A5409" s="371"/>
      <c r="B5409" s="371"/>
    </row>
    <row r="5410" spans="1:2" ht="12.75">
      <c r="A5410" s="371"/>
      <c r="B5410" s="371"/>
    </row>
    <row r="5411" spans="1:2" ht="12.75">
      <c r="A5411" s="371"/>
      <c r="B5411" s="371"/>
    </row>
    <row r="5412" spans="1:2" ht="12.75">
      <c r="A5412" s="371"/>
      <c r="B5412" s="371"/>
    </row>
    <row r="5413" spans="1:2" ht="12.75">
      <c r="A5413" s="371"/>
      <c r="B5413" s="371"/>
    </row>
    <row r="5414" spans="1:2" ht="12.75">
      <c r="A5414" s="371"/>
      <c r="B5414" s="371"/>
    </row>
    <row r="5415" spans="1:2" ht="12.75">
      <c r="A5415" s="371"/>
      <c r="B5415" s="371"/>
    </row>
    <row r="5416" spans="1:2" ht="12.75">
      <c r="A5416" s="371"/>
      <c r="B5416" s="371"/>
    </row>
    <row r="5417" spans="1:2" ht="12.75">
      <c r="A5417" s="371"/>
      <c r="B5417" s="371"/>
    </row>
    <row r="5418" spans="1:2" ht="12.75">
      <c r="A5418" s="371"/>
      <c r="B5418" s="371"/>
    </row>
    <row r="5419" spans="1:2" ht="12.75">
      <c r="A5419" s="371"/>
      <c r="B5419" s="371"/>
    </row>
    <row r="5420" spans="1:2" ht="12.75">
      <c r="A5420" s="371"/>
      <c r="B5420" s="371"/>
    </row>
    <row r="5421" spans="1:2" ht="12.75">
      <c r="A5421" s="371"/>
      <c r="B5421" s="371"/>
    </row>
    <row r="5422" spans="1:2" ht="12.75">
      <c r="A5422" s="371"/>
      <c r="B5422" s="371"/>
    </row>
    <row r="5423" spans="1:2" ht="12.75">
      <c r="A5423" s="371"/>
      <c r="B5423" s="371"/>
    </row>
    <row r="5424" spans="1:2" ht="12.75">
      <c r="A5424" s="371"/>
      <c r="B5424" s="371"/>
    </row>
    <row r="5425" spans="1:2" ht="12.75">
      <c r="A5425" s="371"/>
      <c r="B5425" s="371"/>
    </row>
    <row r="5426" spans="1:2" ht="12.75">
      <c r="A5426" s="371"/>
      <c r="B5426" s="371"/>
    </row>
    <row r="5427" spans="1:2" ht="12.75">
      <c r="A5427" s="371"/>
      <c r="B5427" s="371"/>
    </row>
    <row r="5428" spans="1:2" ht="12.75">
      <c r="A5428" s="371"/>
      <c r="B5428" s="371"/>
    </row>
    <row r="5429" spans="1:2" ht="12.75">
      <c r="A5429" s="371"/>
      <c r="B5429" s="371"/>
    </row>
    <row r="5430" spans="1:2" ht="12.75">
      <c r="A5430" s="371"/>
      <c r="B5430" s="371"/>
    </row>
    <row r="5431" spans="1:2" ht="12.75">
      <c r="A5431" s="371"/>
      <c r="B5431" s="371"/>
    </row>
    <row r="5432" spans="1:2" ht="12.75">
      <c r="A5432" s="371"/>
      <c r="B5432" s="371"/>
    </row>
    <row r="5433" spans="1:2" ht="12.75">
      <c r="A5433" s="371"/>
      <c r="B5433" s="371"/>
    </row>
    <row r="5434" spans="1:2" ht="12.75">
      <c r="A5434" s="371"/>
      <c r="B5434" s="371"/>
    </row>
    <row r="5435" spans="1:2" ht="12.75">
      <c r="A5435" s="371"/>
      <c r="B5435" s="371"/>
    </row>
    <row r="5436" spans="1:2" ht="12.75">
      <c r="A5436" s="371"/>
      <c r="B5436" s="371"/>
    </row>
    <row r="5437" spans="1:2" ht="12.75">
      <c r="A5437" s="371"/>
      <c r="B5437" s="371"/>
    </row>
    <row r="5438" spans="1:2" ht="12.75">
      <c r="A5438" s="371"/>
      <c r="B5438" s="371"/>
    </row>
    <row r="5439" spans="1:2" ht="12.75">
      <c r="A5439" s="371"/>
      <c r="B5439" s="371"/>
    </row>
    <row r="5440" spans="1:2" ht="12.75">
      <c r="A5440" s="371"/>
      <c r="B5440" s="371"/>
    </row>
    <row r="5441" spans="1:2" ht="12.75">
      <c r="A5441" s="371"/>
      <c r="B5441" s="371"/>
    </row>
    <row r="5442" spans="1:2" ht="12.75">
      <c r="A5442" s="371"/>
      <c r="B5442" s="371"/>
    </row>
    <row r="5443" spans="1:2" ht="12.75">
      <c r="A5443" s="371"/>
      <c r="B5443" s="371"/>
    </row>
    <row r="5444" spans="1:2" ht="12.75">
      <c r="A5444" s="371"/>
      <c r="B5444" s="371"/>
    </row>
    <row r="5445" spans="1:2" ht="12.75">
      <c r="A5445" s="371"/>
      <c r="B5445" s="371"/>
    </row>
    <row r="5446" spans="1:2" ht="12.75">
      <c r="A5446" s="371"/>
      <c r="B5446" s="371"/>
    </row>
    <row r="5447" spans="1:2" ht="12.75">
      <c r="A5447" s="371"/>
      <c r="B5447" s="371"/>
    </row>
    <row r="5448" spans="1:2" ht="12.75">
      <c r="A5448" s="371"/>
      <c r="B5448" s="371"/>
    </row>
    <row r="5449" spans="1:2" ht="12.75">
      <c r="A5449" s="371"/>
      <c r="B5449" s="371"/>
    </row>
    <row r="5450" spans="1:2" ht="12.75">
      <c r="A5450" s="371"/>
      <c r="B5450" s="371"/>
    </row>
    <row r="5451" spans="1:2" ht="12.75">
      <c r="A5451" s="371"/>
      <c r="B5451" s="371"/>
    </row>
    <row r="5452" spans="1:2" ht="12.75">
      <c r="A5452" s="371"/>
      <c r="B5452" s="371"/>
    </row>
    <row r="5453" spans="1:2" ht="12.75">
      <c r="A5453" s="371"/>
      <c r="B5453" s="371"/>
    </row>
    <row r="5454" spans="1:2" ht="12.75">
      <c r="A5454" s="371"/>
      <c r="B5454" s="371"/>
    </row>
    <row r="5455" spans="1:2" ht="12.75">
      <c r="A5455" s="371"/>
      <c r="B5455" s="371"/>
    </row>
    <row r="5456" spans="1:2" ht="12.75">
      <c r="A5456" s="371"/>
      <c r="B5456" s="371"/>
    </row>
    <row r="5457" spans="1:2" ht="12.75">
      <c r="A5457" s="371"/>
      <c r="B5457" s="371"/>
    </row>
    <row r="5458" spans="1:2" ht="12.75">
      <c r="A5458" s="371"/>
      <c r="B5458" s="371"/>
    </row>
    <row r="5459" spans="1:2" ht="12.75">
      <c r="A5459" s="371"/>
      <c r="B5459" s="371"/>
    </row>
    <row r="5460" spans="1:2" ht="12.75">
      <c r="A5460" s="371"/>
      <c r="B5460" s="371"/>
    </row>
    <row r="5461" spans="1:2" ht="12.75">
      <c r="A5461" s="371"/>
      <c r="B5461" s="371"/>
    </row>
    <row r="5462" spans="1:2" ht="12.75">
      <c r="A5462" s="371"/>
      <c r="B5462" s="371"/>
    </row>
    <row r="5463" spans="1:2" ht="12.75">
      <c r="A5463" s="371"/>
      <c r="B5463" s="371"/>
    </row>
    <row r="5464" spans="1:2" ht="12.75">
      <c r="A5464" s="371"/>
      <c r="B5464" s="371"/>
    </row>
    <row r="5465" spans="1:2" ht="12.75">
      <c r="A5465" s="371"/>
      <c r="B5465" s="371"/>
    </row>
    <row r="5466" spans="1:2" ht="12.75">
      <c r="A5466" s="371"/>
      <c r="B5466" s="371"/>
    </row>
    <row r="5467" spans="1:2" ht="12.75">
      <c r="A5467" s="371"/>
      <c r="B5467" s="371"/>
    </row>
    <row r="5468" spans="1:2" ht="12.75">
      <c r="A5468" s="371"/>
      <c r="B5468" s="371"/>
    </row>
    <row r="5469" spans="1:2" ht="12.75">
      <c r="A5469" s="371"/>
      <c r="B5469" s="371"/>
    </row>
    <row r="5470" spans="1:2" ht="12.75">
      <c r="A5470" s="371"/>
      <c r="B5470" s="371"/>
    </row>
    <row r="5471" spans="1:2" ht="12.75">
      <c r="A5471" s="371"/>
      <c r="B5471" s="371"/>
    </row>
    <row r="5472" spans="1:2" ht="12.75">
      <c r="A5472" s="371"/>
      <c r="B5472" s="371"/>
    </row>
    <row r="5473" spans="1:2" ht="12.75">
      <c r="A5473" s="371"/>
      <c r="B5473" s="371"/>
    </row>
    <row r="5474" spans="1:2" ht="12.75">
      <c r="A5474" s="371"/>
      <c r="B5474" s="371"/>
    </row>
    <row r="5475" spans="1:2" ht="12.75">
      <c r="A5475" s="371"/>
      <c r="B5475" s="371"/>
    </row>
    <row r="5476" spans="1:2" ht="12.75">
      <c r="A5476" s="371"/>
      <c r="B5476" s="371"/>
    </row>
    <row r="5477" spans="1:2" ht="12.75">
      <c r="A5477" s="371"/>
      <c r="B5477" s="371"/>
    </row>
    <row r="5478" spans="1:2" ht="12.75">
      <c r="A5478" s="371"/>
      <c r="B5478" s="371"/>
    </row>
    <row r="5479" spans="1:2" ht="12.75">
      <c r="A5479" s="371"/>
      <c r="B5479" s="371"/>
    </row>
    <row r="5480" spans="1:2" ht="12.75">
      <c r="A5480" s="371"/>
      <c r="B5480" s="371"/>
    </row>
    <row r="5481" spans="1:2" ht="12.75">
      <c r="A5481" s="371"/>
      <c r="B5481" s="371"/>
    </row>
    <row r="5482" spans="1:2" ht="12.75">
      <c r="A5482" s="371"/>
      <c r="B5482" s="371"/>
    </row>
    <row r="5483" spans="1:2" ht="12.75">
      <c r="A5483" s="371"/>
      <c r="B5483" s="371"/>
    </row>
    <row r="5484" spans="1:2" ht="12.75">
      <c r="A5484" s="371"/>
      <c r="B5484" s="371"/>
    </row>
    <row r="5485" spans="1:2" ht="12.75">
      <c r="A5485" s="371"/>
      <c r="B5485" s="371"/>
    </row>
    <row r="5486" spans="1:2" ht="12.75">
      <c r="A5486" s="371"/>
      <c r="B5486" s="371"/>
    </row>
    <row r="5487" spans="1:2" ht="12.75">
      <c r="A5487" s="371"/>
      <c r="B5487" s="371"/>
    </row>
    <row r="5488" spans="1:2" ht="12.75">
      <c r="A5488" s="371"/>
      <c r="B5488" s="371"/>
    </row>
    <row r="5489" spans="1:2" ht="12.75">
      <c r="A5489" s="371"/>
      <c r="B5489" s="371"/>
    </row>
    <row r="5490" spans="1:2" ht="12.75">
      <c r="A5490" s="371"/>
      <c r="B5490" s="371"/>
    </row>
    <row r="5491" spans="1:2" ht="12.75">
      <c r="A5491" s="371"/>
      <c r="B5491" s="371"/>
    </row>
    <row r="5492" spans="1:2" ht="12.75">
      <c r="A5492" s="371"/>
      <c r="B5492" s="371"/>
    </row>
    <row r="5493" spans="1:2" ht="12.75">
      <c r="A5493" s="371"/>
      <c r="B5493" s="371"/>
    </row>
    <row r="5494" spans="1:2" ht="12.75">
      <c r="A5494" s="371"/>
      <c r="B5494" s="371"/>
    </row>
    <row r="5495" spans="1:2" ht="12.75">
      <c r="A5495" s="371"/>
      <c r="B5495" s="371"/>
    </row>
    <row r="5496" spans="1:2" ht="12.75">
      <c r="A5496" s="371"/>
      <c r="B5496" s="371"/>
    </row>
    <row r="5497" spans="1:2" ht="12.75">
      <c r="A5497" s="371"/>
      <c r="B5497" s="371"/>
    </row>
    <row r="5498" spans="1:2" ht="12.75">
      <c r="A5498" s="371"/>
      <c r="B5498" s="371"/>
    </row>
    <row r="5499" spans="1:2" ht="12.75">
      <c r="A5499" s="371"/>
      <c r="B5499" s="371"/>
    </row>
    <row r="5500" spans="1:2" ht="12.75">
      <c r="A5500" s="371"/>
      <c r="B5500" s="371"/>
    </row>
    <row r="5501" spans="1:2" ht="12.75">
      <c r="A5501" s="371"/>
      <c r="B5501" s="371"/>
    </row>
    <row r="5502" spans="1:2" ht="12.75">
      <c r="A5502" s="371"/>
      <c r="B5502" s="371"/>
    </row>
    <row r="5503" spans="1:2" ht="12.75">
      <c r="A5503" s="371"/>
      <c r="B5503" s="371"/>
    </row>
    <row r="5504" spans="1:2" ht="12.75">
      <c r="A5504" s="371"/>
      <c r="B5504" s="371"/>
    </row>
    <row r="5505" spans="1:2" ht="12.75">
      <c r="A5505" s="371"/>
      <c r="B5505" s="371"/>
    </row>
    <row r="5506" spans="1:2" ht="12.75">
      <c r="A5506" s="371"/>
      <c r="B5506" s="371"/>
    </row>
    <row r="5507" spans="1:2" ht="12.75">
      <c r="A5507" s="371"/>
      <c r="B5507" s="371"/>
    </row>
    <row r="5508" spans="1:2" ht="12.75">
      <c r="A5508" s="371"/>
      <c r="B5508" s="371"/>
    </row>
    <row r="5509" spans="1:2" ht="12.75">
      <c r="A5509" s="371"/>
      <c r="B5509" s="371"/>
    </row>
    <row r="5510" spans="1:2" ht="12.75">
      <c r="A5510" s="371"/>
      <c r="B5510" s="371"/>
    </row>
    <row r="5511" spans="1:2" ht="12.75">
      <c r="A5511" s="371"/>
      <c r="B5511" s="371"/>
    </row>
    <row r="5512" spans="1:2" ht="12.75">
      <c r="A5512" s="371"/>
      <c r="B5512" s="371"/>
    </row>
    <row r="5513" spans="1:2" ht="12.75">
      <c r="A5513" s="371"/>
      <c r="B5513" s="371"/>
    </row>
    <row r="5514" spans="1:2" ht="12.75">
      <c r="A5514" s="371"/>
      <c r="B5514" s="371"/>
    </row>
    <row r="5515" spans="1:2" ht="12.75">
      <c r="A5515" s="371"/>
      <c r="B5515" s="371"/>
    </row>
    <row r="5516" spans="1:2" ht="12.75">
      <c r="A5516" s="371"/>
      <c r="B5516" s="371"/>
    </row>
    <row r="5517" spans="1:2" ht="12.75">
      <c r="A5517" s="371"/>
      <c r="B5517" s="371"/>
    </row>
    <row r="5518" spans="1:2" ht="12.75">
      <c r="A5518" s="371"/>
      <c r="B5518" s="371"/>
    </row>
    <row r="5519" spans="1:2" ht="12.75">
      <c r="A5519" s="371"/>
      <c r="B5519" s="371"/>
    </row>
    <row r="5520" spans="1:2" ht="12.75">
      <c r="A5520" s="371"/>
      <c r="B5520" s="371"/>
    </row>
    <row r="5521" spans="1:2" ht="12.75">
      <c r="A5521" s="371"/>
      <c r="B5521" s="371"/>
    </row>
    <row r="5522" spans="1:2" ht="12.75">
      <c r="A5522" s="371"/>
      <c r="B5522" s="371"/>
    </row>
    <row r="5523" spans="1:2" ht="12.75">
      <c r="A5523" s="371"/>
      <c r="B5523" s="371"/>
    </row>
    <row r="5524" spans="1:2" ht="12.75">
      <c r="A5524" s="371"/>
      <c r="B5524" s="371"/>
    </row>
    <row r="5525" spans="1:2" ht="12.75">
      <c r="A5525" s="371"/>
      <c r="B5525" s="371"/>
    </row>
    <row r="5526" spans="1:2" ht="12.75">
      <c r="A5526" s="371"/>
      <c r="B5526" s="371"/>
    </row>
    <row r="5527" spans="1:2" ht="12.75">
      <c r="A5527" s="371"/>
      <c r="B5527" s="371"/>
    </row>
    <row r="5528" spans="1:2" ht="12.75">
      <c r="A5528" s="371"/>
      <c r="B5528" s="371"/>
    </row>
    <row r="5529" spans="1:2" ht="12.75">
      <c r="A5529" s="371"/>
      <c r="B5529" s="371"/>
    </row>
    <row r="5530" spans="1:2" ht="12.75">
      <c r="A5530" s="371"/>
      <c r="B5530" s="371"/>
    </row>
    <row r="5531" spans="1:2" ht="12.75">
      <c r="A5531" s="371"/>
      <c r="B5531" s="371"/>
    </row>
    <row r="5532" spans="1:2" ht="12.75">
      <c r="A5532" s="371"/>
      <c r="B5532" s="371"/>
    </row>
    <row r="5533" spans="1:2" ht="12.75">
      <c r="A5533" s="371"/>
      <c r="B5533" s="371"/>
    </row>
    <row r="5534" spans="1:2" ht="12.75">
      <c r="A5534" s="371"/>
      <c r="B5534" s="371"/>
    </row>
    <row r="5535" spans="1:2" ht="12.75">
      <c r="A5535" s="371"/>
      <c r="B5535" s="371"/>
    </row>
    <row r="5536" spans="1:2" ht="12.75">
      <c r="A5536" s="371"/>
      <c r="B5536" s="371"/>
    </row>
    <row r="5537" spans="1:2" ht="12.75">
      <c r="A5537" s="371"/>
      <c r="B5537" s="371"/>
    </row>
    <row r="5538" spans="1:2" ht="12.75">
      <c r="A5538" s="371"/>
      <c r="B5538" s="371"/>
    </row>
    <row r="5539" spans="1:2" ht="12.75">
      <c r="A5539" s="371"/>
      <c r="B5539" s="371"/>
    </row>
    <row r="5540" spans="1:2" ht="12.75">
      <c r="A5540" s="371"/>
      <c r="B5540" s="371"/>
    </row>
    <row r="5541" spans="1:2" ht="12.75">
      <c r="A5541" s="371"/>
      <c r="B5541" s="371"/>
    </row>
    <row r="5542" spans="1:2" ht="12.75">
      <c r="A5542" s="371"/>
      <c r="B5542" s="371"/>
    </row>
    <row r="5543" spans="1:2" ht="12.75">
      <c r="A5543" s="371"/>
      <c r="B5543" s="371"/>
    </row>
    <row r="5544" spans="1:2" ht="12.75">
      <c r="A5544" s="371"/>
      <c r="B5544" s="371"/>
    </row>
    <row r="5545" spans="1:2" ht="12.75">
      <c r="A5545" s="371"/>
      <c r="B5545" s="371"/>
    </row>
    <row r="5546" spans="1:2" ht="12.75">
      <c r="A5546" s="371"/>
      <c r="B5546" s="371"/>
    </row>
    <row r="5547" spans="1:2" ht="12.75">
      <c r="A5547" s="371"/>
      <c r="B5547" s="371"/>
    </row>
    <row r="5548" spans="1:2" ht="12.75">
      <c r="A5548" s="371"/>
      <c r="B5548" s="371"/>
    </row>
    <row r="5549" spans="1:2" ht="12.75">
      <c r="A5549" s="371"/>
      <c r="B5549" s="371"/>
    </row>
    <row r="5550" spans="1:2" ht="12.75">
      <c r="A5550" s="371"/>
      <c r="B5550" s="371"/>
    </row>
    <row r="5551" spans="1:2" ht="12.75">
      <c r="A5551" s="371"/>
      <c r="B5551" s="371"/>
    </row>
    <row r="5552" spans="1:2" ht="12.75">
      <c r="A5552" s="371"/>
      <c r="B5552" s="371"/>
    </row>
    <row r="5553" spans="1:2" ht="12.75">
      <c r="A5553" s="371"/>
      <c r="B5553" s="371"/>
    </row>
    <row r="5554" spans="1:2" ht="12.75">
      <c r="A5554" s="371"/>
      <c r="B5554" s="371"/>
    </row>
    <row r="5555" spans="1:2" ht="12.75">
      <c r="A5555" s="371"/>
      <c r="B5555" s="371"/>
    </row>
    <row r="5556" spans="1:2" ht="12.75">
      <c r="A5556" s="371"/>
      <c r="B5556" s="371"/>
    </row>
    <row r="5557" spans="1:2" ht="12.75">
      <c r="A5557" s="371"/>
      <c r="B5557" s="371"/>
    </row>
    <row r="5558" spans="1:2" ht="12.75">
      <c r="A5558" s="371"/>
      <c r="B5558" s="371"/>
    </row>
    <row r="5559" spans="1:2" ht="12.75">
      <c r="A5559" s="371"/>
      <c r="B5559" s="371"/>
    </row>
    <row r="5560" spans="1:2" ht="12.75">
      <c r="A5560" s="371"/>
      <c r="B5560" s="371"/>
    </row>
    <row r="5561" spans="1:2" ht="12.75">
      <c r="A5561" s="371"/>
      <c r="B5561" s="371"/>
    </row>
    <row r="5562" spans="1:2" ht="12.75">
      <c r="A5562" s="371"/>
      <c r="B5562" s="371"/>
    </row>
    <row r="5563" spans="1:2" ht="12.75">
      <c r="A5563" s="371"/>
      <c r="B5563" s="371"/>
    </row>
    <row r="5564" spans="1:2" ht="12.75">
      <c r="A5564" s="371"/>
      <c r="B5564" s="371"/>
    </row>
    <row r="5565" spans="1:2" ht="12.75">
      <c r="A5565" s="371"/>
      <c r="B5565" s="371"/>
    </row>
    <row r="5566" spans="1:2" ht="12.75">
      <c r="A5566" s="371"/>
      <c r="B5566" s="371"/>
    </row>
    <row r="5567" spans="1:2" ht="12.75">
      <c r="A5567" s="371"/>
      <c r="B5567" s="371"/>
    </row>
    <row r="5568" spans="1:2" ht="12.75">
      <c r="A5568" s="371"/>
      <c r="B5568" s="371"/>
    </row>
    <row r="5569" spans="1:2" ht="12.75">
      <c r="A5569" s="371"/>
      <c r="B5569" s="371"/>
    </row>
    <row r="5570" spans="1:2" ht="12.75">
      <c r="A5570" s="371"/>
      <c r="B5570" s="371"/>
    </row>
    <row r="5571" spans="1:2" ht="12.75">
      <c r="A5571" s="371"/>
      <c r="B5571" s="371"/>
    </row>
    <row r="5572" spans="1:2" ht="12.75">
      <c r="A5572" s="371"/>
      <c r="B5572" s="371"/>
    </row>
    <row r="5573" spans="1:2" ht="12.75">
      <c r="A5573" s="371"/>
      <c r="B5573" s="371"/>
    </row>
    <row r="5574" spans="1:2" ht="12.75">
      <c r="A5574" s="371"/>
      <c r="B5574" s="371"/>
    </row>
    <row r="5575" spans="1:2" ht="12.75">
      <c r="A5575" s="371"/>
      <c r="B5575" s="371"/>
    </row>
    <row r="5576" spans="1:2" ht="12.75">
      <c r="A5576" s="371"/>
      <c r="B5576" s="371"/>
    </row>
    <row r="5577" spans="1:2" ht="12.75">
      <c r="A5577" s="371"/>
      <c r="B5577" s="371"/>
    </row>
    <row r="5578" spans="1:2" ht="12.75">
      <c r="A5578" s="371"/>
      <c r="B5578" s="371"/>
    </row>
    <row r="5579" spans="1:2" ht="12.75">
      <c r="A5579" s="371"/>
      <c r="B5579" s="371"/>
    </row>
    <row r="5580" spans="1:2" ht="12.75">
      <c r="A5580" s="371"/>
      <c r="B5580" s="371"/>
    </row>
    <row r="5581" spans="1:2" ht="12.75">
      <c r="A5581" s="371"/>
      <c r="B5581" s="371"/>
    </row>
    <row r="5582" spans="1:2" ht="12.75">
      <c r="A5582" s="371"/>
      <c r="B5582" s="371"/>
    </row>
    <row r="5583" spans="1:2" ht="12.75">
      <c r="A5583" s="371"/>
      <c r="B5583" s="371"/>
    </row>
    <row r="5584" spans="1:2" ht="12.75">
      <c r="A5584" s="371"/>
      <c r="B5584" s="371"/>
    </row>
    <row r="5585" spans="1:2" ht="12.75">
      <c r="A5585" s="371"/>
      <c r="B5585" s="371"/>
    </row>
    <row r="5586" spans="1:2" ht="12.75">
      <c r="A5586" s="371"/>
      <c r="B5586" s="371"/>
    </row>
    <row r="5587" spans="1:2" ht="12.75">
      <c r="A5587" s="371"/>
      <c r="B5587" s="371"/>
    </row>
    <row r="5588" spans="1:2" ht="12.75">
      <c r="A5588" s="371"/>
      <c r="B5588" s="371"/>
    </row>
    <row r="5589" spans="1:2" ht="12.75">
      <c r="A5589" s="371"/>
      <c r="B5589" s="371"/>
    </row>
    <row r="5590" spans="1:2" ht="12.75">
      <c r="A5590" s="371"/>
      <c r="B5590" s="371"/>
    </row>
    <row r="5591" spans="1:2" ht="12.75">
      <c r="A5591" s="371"/>
      <c r="B5591" s="371"/>
    </row>
    <row r="5592" spans="1:2" ht="12.75">
      <c r="A5592" s="371"/>
      <c r="B5592" s="371"/>
    </row>
    <row r="5593" spans="1:2" ht="12.75">
      <c r="A5593" s="371"/>
      <c r="B5593" s="371"/>
    </row>
    <row r="5594" spans="1:2" ht="12.75">
      <c r="A5594" s="371"/>
      <c r="B5594" s="371"/>
    </row>
    <row r="5595" spans="1:2" ht="12.75">
      <c r="A5595" s="371"/>
      <c r="B5595" s="371"/>
    </row>
    <row r="5596" spans="1:2" ht="12.75">
      <c r="A5596" s="371"/>
      <c r="B5596" s="371"/>
    </row>
    <row r="5597" spans="1:2" ht="12.75">
      <c r="A5597" s="371"/>
      <c r="B5597" s="371"/>
    </row>
    <row r="5598" spans="1:2" ht="12.75">
      <c r="A5598" s="371"/>
      <c r="B5598" s="371"/>
    </row>
    <row r="5599" spans="1:2" ht="12.75">
      <c r="A5599" s="371"/>
      <c r="B5599" s="371"/>
    </row>
    <row r="5600" spans="1:2" ht="12.75">
      <c r="A5600" s="371"/>
      <c r="B5600" s="371"/>
    </row>
    <row r="5601" spans="1:2" ht="12.75">
      <c r="A5601" s="371"/>
      <c r="B5601" s="371"/>
    </row>
    <row r="5602" spans="1:2" ht="12.75">
      <c r="A5602" s="371"/>
      <c r="B5602" s="371"/>
    </row>
    <row r="5603" spans="1:2" ht="12.75">
      <c r="A5603" s="371"/>
      <c r="B5603" s="371"/>
    </row>
    <row r="5604" spans="1:2" ht="12.75">
      <c r="A5604" s="371"/>
      <c r="B5604" s="371"/>
    </row>
    <row r="5605" spans="1:2" ht="12.75">
      <c r="A5605" s="371"/>
      <c r="B5605" s="371"/>
    </row>
    <row r="5606" spans="1:2" ht="12.75">
      <c r="A5606" s="371"/>
      <c r="B5606" s="371"/>
    </row>
    <row r="5607" spans="1:2" ht="12.75">
      <c r="A5607" s="371"/>
      <c r="B5607" s="371"/>
    </row>
    <row r="5608" spans="1:2" ht="12.75">
      <c r="A5608" s="371"/>
      <c r="B5608" s="371"/>
    </row>
    <row r="5609" spans="1:2" ht="12.75">
      <c r="A5609" s="371"/>
      <c r="B5609" s="371"/>
    </row>
    <row r="5610" spans="1:2" ht="12.75">
      <c r="A5610" s="371"/>
      <c r="B5610" s="371"/>
    </row>
    <row r="5611" spans="1:2" ht="12.75">
      <c r="A5611" s="371"/>
      <c r="B5611" s="371"/>
    </row>
    <row r="5612" spans="1:2" ht="12.75">
      <c r="A5612" s="371"/>
      <c r="B5612" s="371"/>
    </row>
    <row r="5613" spans="1:2" ht="12.75">
      <c r="A5613" s="371"/>
      <c r="B5613" s="371"/>
    </row>
    <row r="5614" spans="1:2" ht="12.75">
      <c r="A5614" s="371"/>
      <c r="B5614" s="371"/>
    </row>
    <row r="5615" spans="1:2" ht="12.75">
      <c r="A5615" s="371"/>
      <c r="B5615" s="371"/>
    </row>
    <row r="5616" spans="1:2" ht="12.75">
      <c r="A5616" s="371"/>
      <c r="B5616" s="371"/>
    </row>
    <row r="5617" spans="1:2" ht="12.75">
      <c r="A5617" s="371"/>
      <c r="B5617" s="371"/>
    </row>
    <row r="5618" spans="1:2" ht="12.75">
      <c r="A5618" s="371"/>
      <c r="B5618" s="371"/>
    </row>
    <row r="5619" spans="1:2" ht="12.75">
      <c r="A5619" s="371"/>
      <c r="B5619" s="371"/>
    </row>
    <row r="5620" spans="1:2" ht="12.75">
      <c r="A5620" s="371"/>
      <c r="B5620" s="371"/>
    </row>
    <row r="5621" spans="1:2" ht="12.75">
      <c r="A5621" s="371"/>
      <c r="B5621" s="371"/>
    </row>
    <row r="5622" spans="1:2" ht="12.75">
      <c r="A5622" s="371"/>
      <c r="B5622" s="371"/>
    </row>
    <row r="5623" spans="1:2" ht="12.75">
      <c r="A5623" s="371"/>
      <c r="B5623" s="371"/>
    </row>
    <row r="5624" spans="1:2" ht="12.75">
      <c r="A5624" s="371"/>
      <c r="B5624" s="371"/>
    </row>
    <row r="5625" spans="1:2" ht="12.75">
      <c r="A5625" s="371"/>
      <c r="B5625" s="371"/>
    </row>
    <row r="5626" spans="1:2" ht="12.75">
      <c r="A5626" s="371"/>
      <c r="B5626" s="371"/>
    </row>
    <row r="5627" spans="1:2" ht="12.75">
      <c r="A5627" s="371"/>
      <c r="B5627" s="371"/>
    </row>
    <row r="5628" spans="1:2" ht="12.75">
      <c r="A5628" s="371"/>
      <c r="B5628" s="371"/>
    </row>
    <row r="5629" spans="1:2" ht="12.75">
      <c r="A5629" s="371"/>
      <c r="B5629" s="371"/>
    </row>
    <row r="5630" spans="1:2" ht="12.75">
      <c r="A5630" s="371"/>
      <c r="B5630" s="371"/>
    </row>
    <row r="5631" spans="1:2" ht="12.75">
      <c r="A5631" s="371"/>
      <c r="B5631" s="371"/>
    </row>
    <row r="5632" spans="1:2" ht="12.75">
      <c r="A5632" s="371"/>
      <c r="B5632" s="371"/>
    </row>
    <row r="5633" spans="1:2" ht="12.75">
      <c r="A5633" s="371"/>
      <c r="B5633" s="371"/>
    </row>
    <row r="5634" spans="1:2" ht="12.75">
      <c r="A5634" s="371"/>
      <c r="B5634" s="371"/>
    </row>
    <row r="5635" spans="1:2" ht="12.75">
      <c r="A5635" s="371"/>
      <c r="B5635" s="371"/>
    </row>
    <row r="5636" spans="1:2" ht="12.75">
      <c r="A5636" s="371"/>
      <c r="B5636" s="371"/>
    </row>
    <row r="5637" spans="1:2" ht="12.75">
      <c r="A5637" s="371"/>
      <c r="B5637" s="371"/>
    </row>
    <row r="5638" spans="1:2" ht="12.75">
      <c r="A5638" s="371"/>
      <c r="B5638" s="371"/>
    </row>
    <row r="5639" spans="1:2" ht="12.75">
      <c r="A5639" s="371"/>
      <c r="B5639" s="371"/>
    </row>
    <row r="5640" spans="1:2" ht="12.75">
      <c r="A5640" s="371"/>
      <c r="B5640" s="371"/>
    </row>
    <row r="5641" spans="1:2" ht="12.75">
      <c r="A5641" s="371"/>
      <c r="B5641" s="371"/>
    </row>
    <row r="5642" spans="1:2" ht="12.75">
      <c r="A5642" s="371"/>
      <c r="B5642" s="371"/>
    </row>
    <row r="5643" spans="1:2" ht="12.75">
      <c r="A5643" s="371"/>
      <c r="B5643" s="371"/>
    </row>
    <row r="5644" spans="1:2" ht="12.75">
      <c r="A5644" s="371"/>
      <c r="B5644" s="371"/>
    </row>
    <row r="5645" spans="1:2" ht="12.75">
      <c r="A5645" s="371"/>
      <c r="B5645" s="371"/>
    </row>
    <row r="5646" spans="1:2" ht="12.75">
      <c r="A5646" s="371"/>
      <c r="B5646" s="371"/>
    </row>
    <row r="5647" spans="1:2" ht="12.75">
      <c r="A5647" s="371"/>
      <c r="B5647" s="371"/>
    </row>
    <row r="5648" spans="1:2" ht="12.75">
      <c r="A5648" s="371"/>
      <c r="B5648" s="371"/>
    </row>
    <row r="5649" spans="1:2" ht="12.75">
      <c r="A5649" s="371"/>
      <c r="B5649" s="371"/>
    </row>
    <row r="5650" spans="1:2" ht="12.75">
      <c r="A5650" s="371"/>
      <c r="B5650" s="371"/>
    </row>
    <row r="5651" spans="1:2" ht="12.75">
      <c r="A5651" s="371"/>
      <c r="B5651" s="371"/>
    </row>
    <row r="5652" spans="1:2" ht="12.75">
      <c r="A5652" s="371"/>
      <c r="B5652" s="371"/>
    </row>
    <row r="5653" spans="1:2" ht="12.75">
      <c r="A5653" s="371"/>
      <c r="B5653" s="371"/>
    </row>
    <row r="5654" spans="1:2" ht="12.75">
      <c r="A5654" s="371"/>
      <c r="B5654" s="371"/>
    </row>
    <row r="5655" spans="1:2" ht="12.75">
      <c r="A5655" s="371"/>
      <c r="B5655" s="371"/>
    </row>
    <row r="5656" spans="1:2" ht="12.75">
      <c r="A5656" s="371"/>
      <c r="B5656" s="371"/>
    </row>
    <row r="5657" spans="1:2" ht="12.75">
      <c r="A5657" s="371"/>
      <c r="B5657" s="371"/>
    </row>
    <row r="5658" spans="1:2" ht="12.75">
      <c r="A5658" s="371"/>
      <c r="B5658" s="371"/>
    </row>
    <row r="5659" spans="1:2" ht="12.75">
      <c r="A5659" s="371"/>
      <c r="B5659" s="371"/>
    </row>
    <row r="5660" spans="1:2" ht="12.75">
      <c r="A5660" s="371"/>
      <c r="B5660" s="371"/>
    </row>
    <row r="5661" spans="1:2" ht="12.75">
      <c r="A5661" s="371"/>
      <c r="B5661" s="371"/>
    </row>
    <row r="5662" spans="1:2" ht="12.75">
      <c r="A5662" s="371"/>
      <c r="B5662" s="371"/>
    </row>
    <row r="5663" spans="1:2" ht="12.75">
      <c r="A5663" s="371"/>
      <c r="B5663" s="371"/>
    </row>
    <row r="5664" spans="1:2" ht="12.75">
      <c r="A5664" s="371"/>
      <c r="B5664" s="371"/>
    </row>
    <row r="5665" spans="1:2" ht="12.75">
      <c r="A5665" s="371"/>
      <c r="B5665" s="371"/>
    </row>
    <row r="5666" spans="1:2" ht="12.75">
      <c r="A5666" s="371"/>
      <c r="B5666" s="371"/>
    </row>
    <row r="5667" spans="1:2" ht="12.75">
      <c r="A5667" s="371"/>
      <c r="B5667" s="371"/>
    </row>
    <row r="5668" spans="1:2" ht="12.75">
      <c r="A5668" s="371"/>
      <c r="B5668" s="371"/>
    </row>
    <row r="5669" spans="1:2" ht="12.75">
      <c r="A5669" s="371"/>
      <c r="B5669" s="371"/>
    </row>
    <row r="5670" spans="1:2" ht="12.75">
      <c r="A5670" s="371"/>
      <c r="B5670" s="371"/>
    </row>
    <row r="5671" spans="1:2" ht="12.75">
      <c r="A5671" s="371"/>
      <c r="B5671" s="371"/>
    </row>
    <row r="5672" spans="1:2" ht="12.75">
      <c r="A5672" s="371"/>
      <c r="B5672" s="371"/>
    </row>
    <row r="5673" spans="1:2" ht="12.75">
      <c r="A5673" s="371"/>
      <c r="B5673" s="371"/>
    </row>
    <row r="5674" spans="1:2" ht="12.75">
      <c r="A5674" s="371"/>
      <c r="B5674" s="371"/>
    </row>
    <row r="5675" spans="1:2" ht="12.75">
      <c r="A5675" s="371"/>
      <c r="B5675" s="371"/>
    </row>
    <row r="5676" spans="1:2" ht="12.75">
      <c r="A5676" s="371"/>
      <c r="B5676" s="371"/>
    </row>
    <row r="5677" spans="1:2" ht="12.75">
      <c r="A5677" s="371"/>
      <c r="B5677" s="371"/>
    </row>
    <row r="5678" spans="1:2" ht="12.75">
      <c r="A5678" s="371"/>
      <c r="B5678" s="371"/>
    </row>
    <row r="5679" spans="1:2" ht="12.75">
      <c r="A5679" s="371"/>
      <c r="B5679" s="371"/>
    </row>
    <row r="5680" spans="1:2" ht="12.75">
      <c r="A5680" s="371"/>
      <c r="B5680" s="371"/>
    </row>
    <row r="5681" spans="1:2" ht="12.75">
      <c r="A5681" s="371"/>
      <c r="B5681" s="371"/>
    </row>
    <row r="5682" spans="1:2" ht="12.75">
      <c r="A5682" s="371"/>
      <c r="B5682" s="371"/>
    </row>
    <row r="5683" spans="1:2" ht="12.75">
      <c r="A5683" s="371"/>
      <c r="B5683" s="371"/>
    </row>
    <row r="5684" spans="1:2" ht="12.75">
      <c r="A5684" s="371"/>
      <c r="B5684" s="371"/>
    </row>
    <row r="5685" spans="1:2" ht="12.75">
      <c r="A5685" s="371"/>
      <c r="B5685" s="371"/>
    </row>
    <row r="5686" spans="1:2" ht="12.75">
      <c r="A5686" s="371"/>
      <c r="B5686" s="371"/>
    </row>
    <row r="5687" spans="1:2" ht="12.75">
      <c r="A5687" s="371"/>
      <c r="B5687" s="371"/>
    </row>
    <row r="5688" spans="1:2" ht="12.75">
      <c r="A5688" s="371"/>
      <c r="B5688" s="371"/>
    </row>
    <row r="5689" spans="1:2" ht="12.75">
      <c r="A5689" s="371"/>
      <c r="B5689" s="371"/>
    </row>
    <row r="5690" spans="1:2" ht="12.75">
      <c r="A5690" s="371"/>
      <c r="B5690" s="371"/>
    </row>
    <row r="5691" spans="1:2" ht="12.75">
      <c r="A5691" s="371"/>
      <c r="B5691" s="371"/>
    </row>
    <row r="5692" spans="1:2" ht="12.75">
      <c r="A5692" s="371"/>
      <c r="B5692" s="371"/>
    </row>
    <row r="5693" spans="1:2" ht="12.75">
      <c r="A5693" s="371"/>
      <c r="B5693" s="371"/>
    </row>
    <row r="5694" spans="1:2" ht="12.75">
      <c r="A5694" s="371"/>
      <c r="B5694" s="371"/>
    </row>
    <row r="5695" spans="1:2" ht="12.75">
      <c r="A5695" s="371"/>
      <c r="B5695" s="371"/>
    </row>
    <row r="5696" spans="1:2" ht="12.75">
      <c r="A5696" s="371"/>
      <c r="B5696" s="371"/>
    </row>
    <row r="5697" spans="1:2" ht="12.75">
      <c r="A5697" s="371"/>
      <c r="B5697" s="371"/>
    </row>
    <row r="5698" spans="1:2" ht="12.75">
      <c r="A5698" s="371"/>
      <c r="B5698" s="371"/>
    </row>
    <row r="5699" spans="1:2" ht="12.75">
      <c r="A5699" s="371"/>
      <c r="B5699" s="371"/>
    </row>
    <row r="5700" spans="1:2" ht="12.75">
      <c r="A5700" s="371"/>
      <c r="B5700" s="371"/>
    </row>
    <row r="5701" spans="1:2" ht="12.75">
      <c r="A5701" s="371"/>
      <c r="B5701" s="371"/>
    </row>
    <row r="5702" spans="1:2" ht="12.75">
      <c r="A5702" s="371"/>
      <c r="B5702" s="371"/>
    </row>
    <row r="5703" spans="1:2" ht="12.75">
      <c r="A5703" s="371"/>
      <c r="B5703" s="371"/>
    </row>
    <row r="5704" spans="1:2" ht="12.75">
      <c r="A5704" s="371"/>
      <c r="B5704" s="371"/>
    </row>
    <row r="5705" spans="1:2" ht="12.75">
      <c r="A5705" s="371"/>
      <c r="B5705" s="371"/>
    </row>
    <row r="5706" spans="1:2" ht="12.75">
      <c r="A5706" s="371"/>
      <c r="B5706" s="371"/>
    </row>
    <row r="5707" spans="1:2" ht="12.75">
      <c r="A5707" s="371"/>
      <c r="B5707" s="371"/>
    </row>
    <row r="5708" spans="1:2" ht="12.75">
      <c r="A5708" s="371"/>
      <c r="B5708" s="371"/>
    </row>
    <row r="5709" spans="1:2" ht="12.75">
      <c r="A5709" s="371"/>
      <c r="B5709" s="371"/>
    </row>
    <row r="5710" spans="1:2" ht="12.75">
      <c r="A5710" s="371"/>
      <c r="B5710" s="371"/>
    </row>
    <row r="5711" spans="1:2" ht="12.75">
      <c r="A5711" s="371"/>
      <c r="B5711" s="371"/>
    </row>
    <row r="5712" spans="1:2" ht="12.75">
      <c r="A5712" s="371"/>
      <c r="B5712" s="371"/>
    </row>
    <row r="5713" spans="1:2" ht="12.75">
      <c r="A5713" s="371"/>
      <c r="B5713" s="371"/>
    </row>
    <row r="5714" spans="1:2" ht="12.75">
      <c r="A5714" s="371"/>
      <c r="B5714" s="371"/>
    </row>
    <row r="5715" spans="1:2" ht="12.75">
      <c r="A5715" s="371"/>
      <c r="B5715" s="371"/>
    </row>
    <row r="5716" spans="1:2" ht="12.75">
      <c r="A5716" s="371"/>
      <c r="B5716" s="371"/>
    </row>
    <row r="5717" spans="1:2" ht="12.75">
      <c r="A5717" s="371"/>
      <c r="B5717" s="371"/>
    </row>
    <row r="5718" spans="1:2" ht="12.75">
      <c r="A5718" s="371"/>
      <c r="B5718" s="371"/>
    </row>
    <row r="5719" spans="1:2" ht="12.75">
      <c r="A5719" s="371"/>
      <c r="B5719" s="371"/>
    </row>
    <row r="5720" spans="1:2" ht="12.75">
      <c r="A5720" s="371"/>
      <c r="B5720" s="371"/>
    </row>
    <row r="5721" spans="1:2" ht="12.75">
      <c r="A5721" s="371"/>
      <c r="B5721" s="371"/>
    </row>
    <row r="5722" spans="1:2" ht="12.75">
      <c r="A5722" s="371"/>
      <c r="B5722" s="371"/>
    </row>
    <row r="5723" spans="1:2" ht="12.75">
      <c r="A5723" s="371"/>
      <c r="B5723" s="371"/>
    </row>
    <row r="5724" spans="1:2" ht="12.75">
      <c r="A5724" s="371"/>
      <c r="B5724" s="371"/>
    </row>
    <row r="5725" spans="1:2" ht="12.75">
      <c r="A5725" s="371"/>
      <c r="B5725" s="371"/>
    </row>
    <row r="5726" spans="1:2" ht="12.75">
      <c r="A5726" s="371"/>
      <c r="B5726" s="371"/>
    </row>
    <row r="5727" spans="1:2" ht="12.75">
      <c r="A5727" s="371"/>
      <c r="B5727" s="371"/>
    </row>
    <row r="5728" spans="1:2" ht="12.75">
      <c r="A5728" s="371"/>
      <c r="B5728" s="371"/>
    </row>
    <row r="5729" spans="1:2" ht="12.75">
      <c r="A5729" s="371"/>
      <c r="B5729" s="371"/>
    </row>
    <row r="5730" spans="1:2" ht="12.75">
      <c r="A5730" s="371"/>
      <c r="B5730" s="371"/>
    </row>
    <row r="5731" spans="1:2" ht="12.75">
      <c r="A5731" s="371"/>
      <c r="B5731" s="371"/>
    </row>
    <row r="5732" spans="1:2" ht="12.75">
      <c r="A5732" s="371"/>
      <c r="B5732" s="371"/>
    </row>
    <row r="5733" spans="1:2" ht="12.75">
      <c r="A5733" s="371"/>
      <c r="B5733" s="371"/>
    </row>
    <row r="5734" spans="1:2" ht="12.75">
      <c r="A5734" s="371"/>
      <c r="B5734" s="371"/>
    </row>
    <row r="5735" spans="1:2" ht="12.75">
      <c r="A5735" s="371"/>
      <c r="B5735" s="371"/>
    </row>
    <row r="5736" spans="1:2" ht="12.75">
      <c r="A5736" s="371"/>
      <c r="B5736" s="371"/>
    </row>
    <row r="5737" spans="1:2" ht="12.75">
      <c r="A5737" s="371"/>
      <c r="B5737" s="371"/>
    </row>
    <row r="5738" spans="1:2" ht="12.75">
      <c r="A5738" s="371"/>
      <c r="B5738" s="371"/>
    </row>
    <row r="5739" spans="1:2" ht="12.75">
      <c r="A5739" s="371"/>
      <c r="B5739" s="371"/>
    </row>
    <row r="5740" spans="1:2" ht="12.75">
      <c r="A5740" s="371"/>
      <c r="B5740" s="371"/>
    </row>
    <row r="5741" spans="1:2" ht="12.75">
      <c r="A5741" s="371"/>
      <c r="B5741" s="371"/>
    </row>
    <row r="5742" spans="1:2" ht="12.75">
      <c r="A5742" s="371"/>
      <c r="B5742" s="371"/>
    </row>
    <row r="5743" spans="1:2" ht="12.75">
      <c r="A5743" s="371"/>
      <c r="B5743" s="371"/>
    </row>
    <row r="5744" spans="1:2" ht="12.75">
      <c r="A5744" s="371"/>
      <c r="B5744" s="371"/>
    </row>
    <row r="5745" spans="1:2" ht="12.75">
      <c r="A5745" s="371"/>
      <c r="B5745" s="371"/>
    </row>
    <row r="5746" spans="1:2" ht="12.75">
      <c r="A5746" s="371"/>
      <c r="B5746" s="371"/>
    </row>
    <row r="5747" spans="1:2" ht="12.75">
      <c r="A5747" s="371"/>
      <c r="B5747" s="371"/>
    </row>
    <row r="5748" spans="1:2" ht="12.75">
      <c r="A5748" s="371"/>
      <c r="B5748" s="371"/>
    </row>
    <row r="5749" spans="1:2" ht="12.75">
      <c r="A5749" s="371"/>
      <c r="B5749" s="371"/>
    </row>
    <row r="5750" spans="1:2" ht="12.75">
      <c r="A5750" s="371"/>
      <c r="B5750" s="371"/>
    </row>
    <row r="5751" spans="1:2" ht="12.75">
      <c r="A5751" s="371"/>
      <c r="B5751" s="371"/>
    </row>
    <row r="5752" spans="1:2" ht="12.75">
      <c r="A5752" s="371"/>
      <c r="B5752" s="371"/>
    </row>
    <row r="5753" spans="1:2" ht="12.75">
      <c r="A5753" s="371"/>
      <c r="B5753" s="371"/>
    </row>
    <row r="5754" spans="1:2" ht="12.75">
      <c r="A5754" s="371"/>
      <c r="B5754" s="371"/>
    </row>
    <row r="5755" spans="1:2" ht="12.75">
      <c r="A5755" s="371"/>
      <c r="B5755" s="371"/>
    </row>
    <row r="5756" spans="1:2" ht="12.75">
      <c r="A5756" s="371"/>
      <c r="B5756" s="371"/>
    </row>
    <row r="5757" spans="1:2" ht="12.75">
      <c r="A5757" s="371"/>
      <c r="B5757" s="371"/>
    </row>
    <row r="5758" spans="1:2" ht="12.75">
      <c r="A5758" s="371"/>
      <c r="B5758" s="371"/>
    </row>
    <row r="5759" spans="1:2" ht="12.75">
      <c r="A5759" s="371"/>
      <c r="B5759" s="371"/>
    </row>
    <row r="5760" spans="1:2" ht="12.75">
      <c r="A5760" s="371"/>
      <c r="B5760" s="371"/>
    </row>
    <row r="5761" spans="1:2" ht="12.75">
      <c r="A5761" s="371"/>
      <c r="B5761" s="371"/>
    </row>
    <row r="5762" spans="1:2" ht="12.75">
      <c r="A5762" s="371"/>
      <c r="B5762" s="371"/>
    </row>
    <row r="5763" spans="1:2" ht="12.75">
      <c r="A5763" s="371"/>
      <c r="B5763" s="371"/>
    </row>
    <row r="5764" spans="1:2" ht="12.75">
      <c r="A5764" s="371"/>
      <c r="B5764" s="371"/>
    </row>
    <row r="5765" spans="1:2" ht="12.75">
      <c r="A5765" s="371"/>
      <c r="B5765" s="371"/>
    </row>
    <row r="5766" spans="1:2" ht="12.75">
      <c r="A5766" s="371"/>
      <c r="B5766" s="371"/>
    </row>
    <row r="5767" spans="1:2" ht="12.75">
      <c r="A5767" s="371"/>
      <c r="B5767" s="371"/>
    </row>
    <row r="5768" spans="1:2" ht="12.75">
      <c r="A5768" s="371"/>
      <c r="B5768" s="371"/>
    </row>
    <row r="5769" spans="1:2" ht="12.75">
      <c r="A5769" s="371"/>
      <c r="B5769" s="371"/>
    </row>
    <row r="5770" spans="1:2" ht="12.75">
      <c r="A5770" s="371"/>
      <c r="B5770" s="371"/>
    </row>
    <row r="5771" spans="1:2" ht="12.75">
      <c r="A5771" s="371"/>
      <c r="B5771" s="371"/>
    </row>
    <row r="5772" spans="1:2" ht="12.75">
      <c r="A5772" s="371"/>
      <c r="B5772" s="371"/>
    </row>
    <row r="5773" spans="1:2" ht="12.75">
      <c r="A5773" s="371"/>
      <c r="B5773" s="371"/>
    </row>
    <row r="5774" spans="1:2" ht="12.75">
      <c r="A5774" s="371"/>
      <c r="B5774" s="371"/>
    </row>
    <row r="5775" spans="1:2" ht="12.75">
      <c r="A5775" s="371"/>
      <c r="B5775" s="371"/>
    </row>
    <row r="5776" spans="1:2" ht="12.75">
      <c r="A5776" s="371"/>
      <c r="B5776" s="371"/>
    </row>
    <row r="5777" spans="1:2" ht="12.75">
      <c r="A5777" s="371"/>
      <c r="B5777" s="371"/>
    </row>
    <row r="5778" spans="1:2" ht="12.75">
      <c r="A5778" s="371"/>
      <c r="B5778" s="371"/>
    </row>
    <row r="5779" spans="1:2" ht="12.75">
      <c r="A5779" s="371"/>
      <c r="B5779" s="371"/>
    </row>
    <row r="5780" spans="1:2" ht="12.75">
      <c r="A5780" s="371"/>
      <c r="B5780" s="371"/>
    </row>
    <row r="5781" spans="1:2" ht="12.75">
      <c r="A5781" s="371"/>
      <c r="B5781" s="371"/>
    </row>
    <row r="5782" spans="1:2" ht="12.75">
      <c r="A5782" s="371"/>
      <c r="B5782" s="371"/>
    </row>
    <row r="5783" spans="1:2" ht="12.75">
      <c r="A5783" s="371"/>
      <c r="B5783" s="371"/>
    </row>
    <row r="5784" spans="1:2" ht="12.75">
      <c r="A5784" s="371"/>
      <c r="B5784" s="371"/>
    </row>
    <row r="5785" spans="1:2" ht="12.75">
      <c r="A5785" s="371"/>
      <c r="B5785" s="371"/>
    </row>
    <row r="5786" spans="1:2" ht="12.75">
      <c r="A5786" s="371"/>
      <c r="B5786" s="371"/>
    </row>
    <row r="5787" spans="1:2" ht="12.75">
      <c r="A5787" s="371"/>
      <c r="B5787" s="371"/>
    </row>
    <row r="5788" spans="1:2" ht="12.75">
      <c r="A5788" s="371"/>
      <c r="B5788" s="371"/>
    </row>
    <row r="5789" spans="1:2" ht="12.75">
      <c r="A5789" s="371"/>
      <c r="B5789" s="371"/>
    </row>
    <row r="5790" spans="1:2" ht="12.75">
      <c r="A5790" s="371"/>
      <c r="B5790" s="371"/>
    </row>
    <row r="5791" spans="1:2" ht="12.75">
      <c r="A5791" s="371"/>
      <c r="B5791" s="371"/>
    </row>
    <row r="5792" spans="1:2" ht="12.75">
      <c r="A5792" s="371"/>
      <c r="B5792" s="371"/>
    </row>
    <row r="5793" spans="1:2" ht="12.75">
      <c r="A5793" s="371"/>
      <c r="B5793" s="371"/>
    </row>
    <row r="5794" spans="1:2" ht="12.75">
      <c r="A5794" s="371"/>
      <c r="B5794" s="371"/>
    </row>
    <row r="5795" spans="1:2" ht="12.75">
      <c r="A5795" s="371"/>
      <c r="B5795" s="371"/>
    </row>
    <row r="5796" spans="1:2" ht="12.75">
      <c r="A5796" s="371"/>
      <c r="B5796" s="371"/>
    </row>
    <row r="5797" spans="1:2" ht="12.75">
      <c r="A5797" s="371"/>
      <c r="B5797" s="371"/>
    </row>
    <row r="5798" spans="1:2" ht="12.75">
      <c r="A5798" s="371"/>
      <c r="B5798" s="371"/>
    </row>
    <row r="5799" spans="1:2" ht="12.75">
      <c r="A5799" s="371"/>
      <c r="B5799" s="371"/>
    </row>
    <row r="5800" spans="1:2" ht="12.75">
      <c r="A5800" s="371"/>
      <c r="B5800" s="371"/>
    </row>
    <row r="5801" spans="1:2" ht="12.75">
      <c r="A5801" s="371"/>
      <c r="B5801" s="371"/>
    </row>
    <row r="5802" spans="1:2" ht="12.75">
      <c r="A5802" s="371"/>
      <c r="B5802" s="371"/>
    </row>
    <row r="5803" spans="1:2" ht="12.75">
      <c r="A5803" s="371"/>
      <c r="B5803" s="371"/>
    </row>
    <row r="5804" spans="1:2" ht="12.75">
      <c r="A5804" s="371"/>
      <c r="B5804" s="371"/>
    </row>
    <row r="5805" spans="1:2" ht="12.75">
      <c r="A5805" s="371"/>
      <c r="B5805" s="371"/>
    </row>
    <row r="5806" spans="1:2" ht="12.75">
      <c r="A5806" s="371"/>
      <c r="B5806" s="371"/>
    </row>
    <row r="5807" spans="1:2" ht="12.75">
      <c r="A5807" s="371"/>
      <c r="B5807" s="371"/>
    </row>
    <row r="5808" spans="1:2" ht="12.75">
      <c r="A5808" s="371"/>
      <c r="B5808" s="371"/>
    </row>
    <row r="5809" spans="1:2" ht="12.75">
      <c r="A5809" s="371"/>
      <c r="B5809" s="371"/>
    </row>
    <row r="5810" spans="1:2" ht="12.75">
      <c r="A5810" s="371"/>
      <c r="B5810" s="371"/>
    </row>
    <row r="5811" spans="1:2" ht="12.75">
      <c r="A5811" s="371"/>
      <c r="B5811" s="371"/>
    </row>
    <row r="5812" spans="1:2" ht="12.75">
      <c r="A5812" s="371"/>
      <c r="B5812" s="371"/>
    </row>
    <row r="5813" spans="1:2" ht="12.75">
      <c r="A5813" s="371"/>
      <c r="B5813" s="371"/>
    </row>
    <row r="5814" spans="1:2" ht="12.75">
      <c r="A5814" s="371"/>
      <c r="B5814" s="371"/>
    </row>
    <row r="5815" spans="1:2" ht="12.75">
      <c r="A5815" s="371"/>
      <c r="B5815" s="371"/>
    </row>
    <row r="5816" spans="1:2" ht="12.75">
      <c r="A5816" s="371"/>
      <c r="B5816" s="371"/>
    </row>
    <row r="5817" spans="1:2" ht="12.75">
      <c r="A5817" s="371"/>
      <c r="B5817" s="371"/>
    </row>
    <row r="5818" spans="1:2" ht="12.75">
      <c r="A5818" s="371"/>
      <c r="B5818" s="371"/>
    </row>
    <row r="5819" spans="1:2" ht="12.75">
      <c r="A5819" s="371"/>
      <c r="B5819" s="371"/>
    </row>
    <row r="5820" spans="1:2" ht="12.75">
      <c r="A5820" s="371"/>
      <c r="B5820" s="371"/>
    </row>
    <row r="5821" spans="1:2" ht="12.75">
      <c r="A5821" s="371"/>
      <c r="B5821" s="371"/>
    </row>
    <row r="5822" spans="1:2" ht="12.75">
      <c r="A5822" s="371"/>
      <c r="B5822" s="371"/>
    </row>
    <row r="5823" spans="1:2" ht="12.75">
      <c r="A5823" s="371"/>
      <c r="B5823" s="371"/>
    </row>
    <row r="5824" spans="1:2" ht="12.75">
      <c r="A5824" s="371"/>
      <c r="B5824" s="371"/>
    </row>
    <row r="5825" spans="1:2" ht="12.75">
      <c r="A5825" s="371"/>
      <c r="B5825" s="371"/>
    </row>
    <row r="5826" spans="1:2" ht="12.75">
      <c r="A5826" s="371"/>
      <c r="B5826" s="371"/>
    </row>
    <row r="5827" spans="1:2" ht="12.75">
      <c r="A5827" s="371"/>
      <c r="B5827" s="371"/>
    </row>
    <row r="5828" spans="1:2" ht="12.75">
      <c r="A5828" s="371"/>
      <c r="B5828" s="371"/>
    </row>
    <row r="5829" spans="1:2" ht="12.75">
      <c r="A5829" s="371"/>
      <c r="B5829" s="371"/>
    </row>
    <row r="5830" spans="1:2" ht="12.75">
      <c r="A5830" s="371"/>
      <c r="B5830" s="371"/>
    </row>
    <row r="5831" spans="1:2" ht="12.75">
      <c r="A5831" s="371"/>
      <c r="B5831" s="371"/>
    </row>
    <row r="5832" spans="1:2" ht="12.75">
      <c r="A5832" s="371"/>
      <c r="B5832" s="371"/>
    </row>
    <row r="5833" spans="1:2" ht="12.75">
      <c r="A5833" s="371"/>
      <c r="B5833" s="371"/>
    </row>
    <row r="5834" spans="1:2" ht="12.75">
      <c r="A5834" s="371"/>
      <c r="B5834" s="371"/>
    </row>
    <row r="5835" spans="1:2" ht="12.75">
      <c r="A5835" s="371"/>
      <c r="B5835" s="371"/>
    </row>
    <row r="5836" spans="1:2" ht="12.75">
      <c r="A5836" s="371"/>
      <c r="B5836" s="371"/>
    </row>
    <row r="5837" spans="1:2" ht="12.75">
      <c r="A5837" s="371"/>
      <c r="B5837" s="371"/>
    </row>
    <row r="5838" spans="1:2" ht="12.75">
      <c r="A5838" s="371"/>
      <c r="B5838" s="371"/>
    </row>
    <row r="5839" spans="1:2" ht="12.75">
      <c r="A5839" s="371"/>
      <c r="B5839" s="371"/>
    </row>
    <row r="5840" spans="1:2" ht="12.75">
      <c r="A5840" s="371"/>
      <c r="B5840" s="371"/>
    </row>
    <row r="5841" spans="1:2" ht="12.75">
      <c r="A5841" s="371"/>
      <c r="B5841" s="371"/>
    </row>
    <row r="5842" spans="1:2" ht="12.75">
      <c r="A5842" s="371"/>
      <c r="B5842" s="371"/>
    </row>
    <row r="5843" spans="1:2" ht="12.75">
      <c r="A5843" s="371"/>
      <c r="B5843" s="371"/>
    </row>
    <row r="5844" spans="1:2" ht="12.75">
      <c r="A5844" s="371"/>
      <c r="B5844" s="371"/>
    </row>
    <row r="5845" spans="1:2" ht="12.75">
      <c r="A5845" s="371"/>
      <c r="B5845" s="371"/>
    </row>
    <row r="5846" spans="1:2" ht="12.75">
      <c r="A5846" s="371"/>
      <c r="B5846" s="371"/>
    </row>
    <row r="5847" spans="1:2" ht="12.75">
      <c r="A5847" s="371"/>
      <c r="B5847" s="371"/>
    </row>
    <row r="5848" spans="1:2" ht="12.75">
      <c r="A5848" s="371"/>
      <c r="B5848" s="371"/>
    </row>
    <row r="5849" spans="1:2" ht="12.75">
      <c r="A5849" s="371"/>
      <c r="B5849" s="371"/>
    </row>
    <row r="5850" spans="1:2" ht="12.75">
      <c r="A5850" s="371"/>
      <c r="B5850" s="371"/>
    </row>
    <row r="5851" spans="1:2" ht="12.75">
      <c r="A5851" s="371"/>
      <c r="B5851" s="371"/>
    </row>
    <row r="5852" spans="1:2" ht="12.75">
      <c r="A5852" s="371"/>
      <c r="B5852" s="371"/>
    </row>
    <row r="5853" spans="1:2" ht="12.75">
      <c r="A5853" s="371"/>
      <c r="B5853" s="371"/>
    </row>
    <row r="5854" spans="1:2" ht="12.75">
      <c r="A5854" s="371"/>
      <c r="B5854" s="371"/>
    </row>
    <row r="5855" spans="1:2" ht="12.75">
      <c r="A5855" s="371"/>
      <c r="B5855" s="371"/>
    </row>
    <row r="5856" spans="1:2" ht="12.75">
      <c r="A5856" s="371"/>
      <c r="B5856" s="371"/>
    </row>
    <row r="5857" spans="1:2" ht="12.75">
      <c r="A5857" s="371"/>
      <c r="B5857" s="371"/>
    </row>
    <row r="5858" spans="1:2" ht="12.75">
      <c r="A5858" s="371"/>
      <c r="B5858" s="371"/>
    </row>
    <row r="5859" spans="1:2" ht="12.75">
      <c r="A5859" s="371"/>
      <c r="B5859" s="371"/>
    </row>
    <row r="5860" spans="1:2" ht="12.75">
      <c r="A5860" s="371"/>
      <c r="B5860" s="371"/>
    </row>
    <row r="5861" spans="1:2" ht="12.75">
      <c r="A5861" s="371"/>
      <c r="B5861" s="371"/>
    </row>
    <row r="5862" spans="1:2" ht="12.75">
      <c r="A5862" s="371"/>
      <c r="B5862" s="371"/>
    </row>
    <row r="5863" spans="1:2" ht="12.75">
      <c r="A5863" s="371"/>
      <c r="B5863" s="371"/>
    </row>
    <row r="5864" spans="1:2" ht="12.75">
      <c r="A5864" s="371"/>
      <c r="B5864" s="371"/>
    </row>
    <row r="5865" spans="1:2" ht="12.75">
      <c r="A5865" s="371"/>
      <c r="B5865" s="371"/>
    </row>
    <row r="5866" spans="1:2" ht="12.75">
      <c r="A5866" s="371"/>
      <c r="B5866" s="371"/>
    </row>
    <row r="5867" spans="1:2" ht="12.75">
      <c r="A5867" s="371"/>
      <c r="B5867" s="371"/>
    </row>
    <row r="5868" spans="1:2" ht="12.75">
      <c r="A5868" s="371"/>
      <c r="B5868" s="371"/>
    </row>
    <row r="5869" spans="1:2" ht="12.75">
      <c r="A5869" s="371"/>
      <c r="B5869" s="371"/>
    </row>
    <row r="5870" spans="1:2" ht="12.75">
      <c r="A5870" s="371"/>
      <c r="B5870" s="371"/>
    </row>
    <row r="5871" spans="1:2" ht="12.75">
      <c r="A5871" s="371"/>
      <c r="B5871" s="371"/>
    </row>
    <row r="5872" spans="1:2" ht="12.75">
      <c r="A5872" s="371"/>
      <c r="B5872" s="371"/>
    </row>
    <row r="5873" spans="1:2" ht="12.75">
      <c r="A5873" s="371"/>
      <c r="B5873" s="371"/>
    </row>
    <row r="5874" spans="1:2" ht="12.75">
      <c r="A5874" s="371"/>
      <c r="B5874" s="371"/>
    </row>
    <row r="5875" spans="1:2" ht="12.75">
      <c r="A5875" s="371"/>
      <c r="B5875" s="371"/>
    </row>
    <row r="5876" spans="1:2" ht="12.75">
      <c r="A5876" s="371"/>
      <c r="B5876" s="371"/>
    </row>
    <row r="5877" spans="1:2" ht="12.75">
      <c r="A5877" s="371"/>
      <c r="B5877" s="371"/>
    </row>
    <row r="5878" spans="1:2" ht="12.75">
      <c r="A5878" s="371"/>
      <c r="B5878" s="371"/>
    </row>
    <row r="5879" spans="1:2" ht="12.75">
      <c r="A5879" s="371"/>
      <c r="B5879" s="371"/>
    </row>
    <row r="5880" spans="1:2" ht="12.75">
      <c r="A5880" s="371"/>
      <c r="B5880" s="371"/>
    </row>
    <row r="5881" spans="1:2" ht="12.75">
      <c r="A5881" s="371"/>
      <c r="B5881" s="371"/>
    </row>
    <row r="5882" spans="1:2" ht="12.75">
      <c r="A5882" s="371"/>
      <c r="B5882" s="371"/>
    </row>
    <row r="5883" spans="1:2" ht="12.75">
      <c r="A5883" s="371"/>
      <c r="B5883" s="371"/>
    </row>
    <row r="5884" spans="1:2" ht="12.75">
      <c r="A5884" s="371"/>
      <c r="B5884" s="371"/>
    </row>
    <row r="5885" spans="1:2" ht="12.75">
      <c r="A5885" s="371"/>
      <c r="B5885" s="371"/>
    </row>
    <row r="5886" spans="1:2" ht="12.75">
      <c r="A5886" s="371"/>
      <c r="B5886" s="371"/>
    </row>
    <row r="5887" spans="1:2" ht="12.75">
      <c r="A5887" s="371"/>
      <c r="B5887" s="371"/>
    </row>
    <row r="5888" spans="1:2" ht="12.75">
      <c r="A5888" s="371"/>
      <c r="B5888" s="371"/>
    </row>
    <row r="5889" spans="1:2" ht="12.75">
      <c r="A5889" s="371"/>
      <c r="B5889" s="371"/>
    </row>
    <row r="5890" spans="1:2" ht="12.75">
      <c r="A5890" s="371"/>
      <c r="B5890" s="371"/>
    </row>
    <row r="5891" spans="1:2" ht="12.75">
      <c r="A5891" s="371"/>
      <c r="B5891" s="371"/>
    </row>
    <row r="5892" spans="1:2" ht="12.75">
      <c r="A5892" s="371"/>
      <c r="B5892" s="371"/>
    </row>
    <row r="5893" spans="1:2" ht="12.75">
      <c r="A5893" s="371"/>
      <c r="B5893" s="371"/>
    </row>
    <row r="5894" spans="1:2" ht="12.75">
      <c r="A5894" s="371"/>
      <c r="B5894" s="371"/>
    </row>
    <row r="5895" spans="1:2" ht="12.75">
      <c r="A5895" s="371"/>
      <c r="B5895" s="371"/>
    </row>
    <row r="5896" spans="1:2" ht="12.75">
      <c r="A5896" s="371"/>
      <c r="B5896" s="371"/>
    </row>
    <row r="5897" spans="1:2" ht="12.75">
      <c r="A5897" s="371"/>
      <c r="B5897" s="371"/>
    </row>
    <row r="5898" spans="1:2" ht="12.75">
      <c r="A5898" s="371"/>
      <c r="B5898" s="371"/>
    </row>
    <row r="5899" spans="1:2" ht="12.75">
      <c r="A5899" s="371"/>
      <c r="B5899" s="371"/>
    </row>
    <row r="5900" spans="1:2" ht="12.75">
      <c r="A5900" s="371"/>
      <c r="B5900" s="371"/>
    </row>
    <row r="5901" spans="1:2" ht="12.75">
      <c r="A5901" s="371"/>
      <c r="B5901" s="371"/>
    </row>
    <row r="5902" spans="1:2" ht="12.75">
      <c r="A5902" s="371"/>
      <c r="B5902" s="371"/>
    </row>
    <row r="5903" spans="1:2" ht="12.75">
      <c r="A5903" s="371"/>
      <c r="B5903" s="371"/>
    </row>
    <row r="5904" spans="1:2" ht="12.75">
      <c r="A5904" s="371"/>
      <c r="B5904" s="371"/>
    </row>
    <row r="5905" spans="1:2" ht="12.75">
      <c r="A5905" s="371"/>
      <c r="B5905" s="371"/>
    </row>
    <row r="5906" spans="1:2" ht="12.75">
      <c r="A5906" s="371"/>
      <c r="B5906" s="371"/>
    </row>
    <row r="5907" spans="1:2" ht="12.75">
      <c r="A5907" s="371"/>
      <c r="B5907" s="371"/>
    </row>
    <row r="5908" spans="1:2" ht="12.75">
      <c r="A5908" s="371"/>
      <c r="B5908" s="371"/>
    </row>
    <row r="5909" spans="1:2" ht="12.75">
      <c r="A5909" s="371"/>
      <c r="B5909" s="371"/>
    </row>
    <row r="5910" spans="1:2" ht="12.75">
      <c r="A5910" s="371"/>
      <c r="B5910" s="371"/>
    </row>
    <row r="5911" spans="1:2" ht="12.75">
      <c r="A5911" s="371"/>
      <c r="B5911" s="371"/>
    </row>
    <row r="5912" spans="1:2" ht="12.75">
      <c r="A5912" s="371"/>
      <c r="B5912" s="371"/>
    </row>
    <row r="5913" spans="1:2" ht="12.75">
      <c r="A5913" s="371"/>
      <c r="B5913" s="371"/>
    </row>
    <row r="5914" spans="1:2" ht="12.75">
      <c r="A5914" s="371"/>
      <c r="B5914" s="371"/>
    </row>
    <row r="5915" spans="1:2" ht="12.75">
      <c r="A5915" s="371"/>
      <c r="B5915" s="371"/>
    </row>
    <row r="5916" spans="1:2" ht="12.75">
      <c r="A5916" s="371"/>
      <c r="B5916" s="371"/>
    </row>
    <row r="5917" spans="1:2" ht="12.75">
      <c r="A5917" s="371"/>
      <c r="B5917" s="371"/>
    </row>
    <row r="5918" spans="1:2" ht="12.75">
      <c r="A5918" s="371"/>
      <c r="B5918" s="371"/>
    </row>
    <row r="5919" spans="1:2" ht="12.75">
      <c r="A5919" s="371"/>
      <c r="B5919" s="371"/>
    </row>
    <row r="5920" spans="1:2" ht="12.75">
      <c r="A5920" s="371"/>
      <c r="B5920" s="371"/>
    </row>
    <row r="5921" spans="1:2" ht="12.75">
      <c r="A5921" s="371"/>
      <c r="B5921" s="371"/>
    </row>
    <row r="5922" spans="1:2" ht="12.75">
      <c r="A5922" s="371"/>
      <c r="B5922" s="371"/>
    </row>
    <row r="5923" spans="1:2" ht="12.75">
      <c r="A5923" s="371"/>
      <c r="B5923" s="371"/>
    </row>
    <row r="5924" spans="1:2" ht="12.75">
      <c r="A5924" s="371"/>
      <c r="B5924" s="371"/>
    </row>
    <row r="5925" spans="1:2" ht="12.75">
      <c r="A5925" s="371"/>
      <c r="B5925" s="371"/>
    </row>
    <row r="5926" spans="1:2" ht="12.75">
      <c r="A5926" s="371"/>
      <c r="B5926" s="371"/>
    </row>
    <row r="5927" spans="1:2" ht="12.75">
      <c r="A5927" s="371"/>
      <c r="B5927" s="371"/>
    </row>
    <row r="5928" spans="1:2" ht="12.75">
      <c r="A5928" s="371"/>
      <c r="B5928" s="371"/>
    </row>
    <row r="5929" spans="1:2" ht="12.75">
      <c r="A5929" s="371"/>
      <c r="B5929" s="371"/>
    </row>
    <row r="5930" spans="1:2" ht="12.75">
      <c r="A5930" s="371"/>
      <c r="B5930" s="371"/>
    </row>
    <row r="5931" spans="1:2" ht="12.75">
      <c r="A5931" s="371"/>
      <c r="B5931" s="371"/>
    </row>
    <row r="5932" spans="1:2" ht="12.75">
      <c r="A5932" s="371"/>
      <c r="B5932" s="371"/>
    </row>
    <row r="5933" spans="1:2" ht="12.75">
      <c r="A5933" s="371"/>
      <c r="B5933" s="371"/>
    </row>
    <row r="5934" spans="1:2" ht="12.75">
      <c r="A5934" s="371"/>
      <c r="B5934" s="371"/>
    </row>
    <row r="5935" spans="1:2" ht="12.75">
      <c r="A5935" s="371"/>
      <c r="B5935" s="371"/>
    </row>
    <row r="5936" spans="1:2" ht="12.75">
      <c r="A5936" s="371"/>
      <c r="B5936" s="371"/>
    </row>
    <row r="5937" spans="1:2" ht="12.75">
      <c r="A5937" s="371"/>
      <c r="B5937" s="371"/>
    </row>
    <row r="5938" spans="1:2" ht="12.75">
      <c r="A5938" s="371"/>
      <c r="B5938" s="371"/>
    </row>
    <row r="5939" spans="1:2" ht="12.75">
      <c r="A5939" s="371"/>
      <c r="B5939" s="371"/>
    </row>
    <row r="5940" spans="1:2" ht="12.75">
      <c r="A5940" s="371"/>
      <c r="B5940" s="371"/>
    </row>
    <row r="5941" spans="1:2" ht="12.75">
      <c r="A5941" s="371"/>
      <c r="B5941" s="371"/>
    </row>
    <row r="5942" spans="1:2" ht="12.75">
      <c r="A5942" s="371"/>
      <c r="B5942" s="371"/>
    </row>
    <row r="5943" spans="1:2" ht="12.75">
      <c r="A5943" s="371"/>
      <c r="B5943" s="371"/>
    </row>
    <row r="5944" spans="1:2" ht="12.75">
      <c r="A5944" s="371"/>
      <c r="B5944" s="371"/>
    </row>
    <row r="5945" spans="1:2" ht="12.75">
      <c r="A5945" s="371"/>
      <c r="B5945" s="371"/>
    </row>
    <row r="5946" spans="1:2" ht="12.75">
      <c r="A5946" s="371"/>
      <c r="B5946" s="371"/>
    </row>
    <row r="5947" spans="1:2" ht="12.75">
      <c r="A5947" s="371"/>
      <c r="B5947" s="371"/>
    </row>
    <row r="5948" spans="1:2" ht="12.75">
      <c r="A5948" s="371"/>
      <c r="B5948" s="371"/>
    </row>
    <row r="5949" spans="1:2" ht="12.75">
      <c r="A5949" s="371"/>
      <c r="B5949" s="371"/>
    </row>
    <row r="5950" spans="1:2" ht="12.75">
      <c r="A5950" s="371"/>
      <c r="B5950" s="371"/>
    </row>
    <row r="5951" spans="1:2" ht="12.75">
      <c r="A5951" s="371"/>
      <c r="B5951" s="371"/>
    </row>
    <row r="5952" spans="1:2" ht="12.75">
      <c r="A5952" s="371"/>
      <c r="B5952" s="371"/>
    </row>
    <row r="5953" spans="1:2" ht="12.75">
      <c r="A5953" s="371"/>
      <c r="B5953" s="371"/>
    </row>
    <row r="5954" spans="1:2" ht="12.75">
      <c r="A5954" s="371"/>
      <c r="B5954" s="371"/>
    </row>
    <row r="5955" spans="1:2" ht="12.75">
      <c r="A5955" s="371"/>
      <c r="B5955" s="371"/>
    </row>
    <row r="5956" spans="1:2" ht="12.75">
      <c r="A5956" s="371"/>
      <c r="B5956" s="371"/>
    </row>
    <row r="5957" spans="1:2" ht="12.75">
      <c r="A5957" s="371"/>
      <c r="B5957" s="371"/>
    </row>
    <row r="5958" spans="1:2" ht="12.75">
      <c r="A5958" s="371"/>
      <c r="B5958" s="371"/>
    </row>
    <row r="5959" spans="1:2" ht="12.75">
      <c r="A5959" s="371"/>
      <c r="B5959" s="371"/>
    </row>
    <row r="5960" spans="1:2" ht="12.75">
      <c r="A5960" s="371"/>
      <c r="B5960" s="371"/>
    </row>
    <row r="5961" spans="1:2" ht="12.75">
      <c r="A5961" s="371"/>
      <c r="B5961" s="371"/>
    </row>
    <row r="5962" spans="1:2" ht="12.75">
      <c r="A5962" s="371"/>
      <c r="B5962" s="371"/>
    </row>
    <row r="5963" spans="1:2" ht="12.75">
      <c r="A5963" s="371"/>
      <c r="B5963" s="371"/>
    </row>
    <row r="5964" spans="1:2" ht="12.75">
      <c r="A5964" s="371"/>
      <c r="B5964" s="371"/>
    </row>
    <row r="5965" spans="1:2" ht="12.75">
      <c r="A5965" s="371"/>
      <c r="B5965" s="371"/>
    </row>
    <row r="5966" spans="1:2" ht="12.75">
      <c r="A5966" s="371"/>
      <c r="B5966" s="371"/>
    </row>
    <row r="5967" spans="1:2" ht="12.75">
      <c r="A5967" s="371"/>
      <c r="B5967" s="371"/>
    </row>
    <row r="5968" spans="1:2" ht="12.75">
      <c r="A5968" s="371"/>
      <c r="B5968" s="371"/>
    </row>
    <row r="5969" spans="1:2" ht="12.75">
      <c r="A5969" s="371"/>
      <c r="B5969" s="371"/>
    </row>
    <row r="5970" spans="1:2" ht="12.75">
      <c r="A5970" s="371"/>
      <c r="B5970" s="371"/>
    </row>
    <row r="5971" spans="1:2" ht="12.75">
      <c r="A5971" s="371"/>
      <c r="B5971" s="371"/>
    </row>
    <row r="5972" spans="1:2" ht="12.75">
      <c r="A5972" s="371"/>
      <c r="B5972" s="371"/>
    </row>
    <row r="5973" spans="1:2" ht="12.75">
      <c r="A5973" s="371"/>
      <c r="B5973" s="371"/>
    </row>
    <row r="5974" spans="1:2" ht="12.75">
      <c r="A5974" s="371"/>
      <c r="B5974" s="371"/>
    </row>
    <row r="5975" spans="1:2" ht="12.75">
      <c r="A5975" s="371"/>
      <c r="B5975" s="371"/>
    </row>
    <row r="5976" spans="1:2" ht="12.75">
      <c r="A5976" s="371"/>
      <c r="B5976" s="371"/>
    </row>
    <row r="5977" spans="1:2" ht="12.75">
      <c r="A5977" s="371"/>
      <c r="B5977" s="371"/>
    </row>
    <row r="5978" spans="1:2" ht="12.75">
      <c r="A5978" s="371"/>
      <c r="B5978" s="371"/>
    </row>
    <row r="5979" spans="1:2" ht="12.75">
      <c r="A5979" s="371"/>
      <c r="B5979" s="371"/>
    </row>
    <row r="5980" spans="1:2" ht="12.75">
      <c r="A5980" s="371"/>
      <c r="B5980" s="371"/>
    </row>
    <row r="5981" spans="1:2" ht="12.75">
      <c r="A5981" s="371"/>
      <c r="B5981" s="371"/>
    </row>
    <row r="5982" spans="1:2" ht="12.75">
      <c r="A5982" s="371"/>
      <c r="B5982" s="371"/>
    </row>
    <row r="5983" spans="1:2" ht="12.75">
      <c r="A5983" s="371"/>
      <c r="B5983" s="371"/>
    </row>
    <row r="5984" spans="1:2" ht="12.75">
      <c r="A5984" s="371"/>
      <c r="B5984" s="371"/>
    </row>
    <row r="5985" spans="1:2" ht="12.75">
      <c r="A5985" s="371"/>
      <c r="B5985" s="371"/>
    </row>
    <row r="5986" spans="1:2" ht="12.75">
      <c r="A5986" s="371"/>
      <c r="B5986" s="371"/>
    </row>
    <row r="5987" spans="1:2" ht="12.75">
      <c r="A5987" s="371"/>
      <c r="B5987" s="371"/>
    </row>
    <row r="5988" spans="1:2" ht="12.75">
      <c r="A5988" s="371"/>
      <c r="B5988" s="371"/>
    </row>
    <row r="5989" spans="1:2" ht="12.75">
      <c r="A5989" s="371"/>
      <c r="B5989" s="371"/>
    </row>
    <row r="5990" spans="1:2" ht="12.75">
      <c r="A5990" s="371"/>
      <c r="B5990" s="371"/>
    </row>
    <row r="5991" spans="1:2" ht="12.75">
      <c r="A5991" s="371"/>
      <c r="B5991" s="371"/>
    </row>
    <row r="5992" spans="1:2" ht="12.75">
      <c r="A5992" s="371"/>
      <c r="B5992" s="371"/>
    </row>
  </sheetData>
  <sheetProtection/>
  <mergeCells count="5">
    <mergeCell ref="A3:B3"/>
    <mergeCell ref="C3:C4"/>
    <mergeCell ref="E3:E4"/>
    <mergeCell ref="D3:D4"/>
    <mergeCell ref="A1:E1"/>
  </mergeCells>
  <conditionalFormatting sqref="E109:E5992 A109:C5992">
    <cfRule type="cellIs" priority="201" dxfId="1" operator="equal" stopIfTrue="1">
      <formula>#REF!</formula>
    </cfRule>
  </conditionalFormatting>
  <conditionalFormatting sqref="C3:C4 C6:E6 C8:E11 C42:E43 C52:E60 C82:E85 C95:E98 C101:E102 C108:E108 C39:E39 C46:E49 C29:E36 C63:E66 C69:E79 C88:E92 C105:E105 C19:E19">
    <cfRule type="cellIs" priority="196" dxfId="1" operator="equal" stopIfTrue="1">
      <formula>#REF!</formula>
    </cfRule>
  </conditionalFormatting>
  <conditionalFormatting sqref="D6:E6 D8:E11 D29:E36 D42:E43 D46:E49 D52:E60 D63:E66 D69:E79 D82:E85 D88:E92 D95:E98 D101:E102 D108:E108 D39:E39 D19:E19 D105:E105">
    <cfRule type="cellIs" priority="108" dxfId="0" operator="equal" stopIfTrue="1">
      <formula>#REF!</formula>
    </cfRule>
  </conditionalFormatting>
  <printOptions horizontalCentered="1"/>
  <pageMargins left="0" right="0" top="0.7874015748031497" bottom="0.5905511811023623" header="0" footer="0.1968503937007874"/>
  <pageSetup horizontalDpi="600" verticalDpi="600" orientation="portrait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lprates</dc:creator>
  <cp:keywords/>
  <dc:description/>
  <cp:lastModifiedBy>lprates</cp:lastModifiedBy>
  <cp:lastPrinted>2009-09-25T09:11:19Z</cp:lastPrinted>
  <dcterms:created xsi:type="dcterms:W3CDTF">2007-06-05T10:41:40Z</dcterms:created>
  <dcterms:modified xsi:type="dcterms:W3CDTF">2009-09-29T10:46:53Z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ContentTy">
    <vt:lpwstr>Documento</vt:lpwstr>
  </property>
  <property fmtid="{D5CDD505-2E9C-101B-9397-08002B2CF9AE}" pid="4" name="display_urn:schemas-microsoft-com:office:office#Edit">
    <vt:lpwstr>administrator</vt:lpwstr>
  </property>
  <property fmtid="{D5CDD505-2E9C-101B-9397-08002B2CF9AE}" pid="5" name="display_urn:schemas-microsoft-com:office:office#Auth">
    <vt:lpwstr>administrator</vt:lpwstr>
  </property>
</Properties>
</file>